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 activeTab="1"/>
  </bookViews>
  <sheets>
    <sheet name="阿图什市（不含光明平安）" sheetId="1" r:id="rId1"/>
    <sheet name="阿克陶县" sheetId="2" r:id="rId2"/>
    <sheet name="乌恰、阿合奇" sheetId="3" r:id="rId3"/>
    <sheet name="在建商品房" sheetId="4" r:id="rId4"/>
  </sheets>
  <calcPr calcId="144525"/>
</workbook>
</file>

<file path=xl/sharedStrings.xml><?xml version="1.0" encoding="utf-8"?>
<sst xmlns="http://schemas.openxmlformats.org/spreadsheetml/2006/main" count="438" uniqueCount="164">
  <si>
    <t>阿图什市在建商品房基本情况表</t>
  </si>
  <si>
    <r>
      <rPr>
        <sz val="16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6"/>
        <rFont val="文泉驿微米黑"/>
        <charset val="134"/>
      </rPr>
      <t>单位：套、平方米</t>
    </r>
  </si>
  <si>
    <t>阿图什市</t>
  </si>
  <si>
    <t>序号</t>
  </si>
  <si>
    <t>项目名称</t>
  </si>
  <si>
    <t>项目概况</t>
  </si>
  <si>
    <t>批准预售、销售情况</t>
  </si>
  <si>
    <t>开工时间</t>
  </si>
  <si>
    <r>
      <rPr>
        <b/>
        <sz val="16"/>
        <rFont val="文泉驿微米黑"/>
        <charset val="134"/>
      </rPr>
      <t>竣工</t>
    </r>
    <r>
      <rPr>
        <b/>
        <sz val="16"/>
        <rFont val="Arial"/>
        <charset val="134"/>
      </rPr>
      <t xml:space="preserve">
</t>
    </r>
    <r>
      <rPr>
        <b/>
        <sz val="16"/>
        <rFont val="文泉驿微米黑"/>
        <charset val="134"/>
      </rPr>
      <t>时间</t>
    </r>
  </si>
  <si>
    <t>公示交付时间</t>
  </si>
  <si>
    <t>备注</t>
  </si>
  <si>
    <t>建筑总面积（平方米）</t>
  </si>
  <si>
    <t>楼栋数</t>
  </si>
  <si>
    <t>绿化率</t>
  </si>
  <si>
    <t>容积率</t>
  </si>
  <si>
    <t>车位数（地上）</t>
  </si>
  <si>
    <t>车位数（地下）</t>
  </si>
  <si>
    <t>住宅套数</t>
  </si>
  <si>
    <t>住宅面积</t>
  </si>
  <si>
    <t>商业套数</t>
  </si>
  <si>
    <t>商业面积</t>
  </si>
  <si>
    <t>批售住宅套数</t>
  </si>
  <si>
    <t>已售住宅套数</t>
  </si>
  <si>
    <r>
      <rPr>
        <b/>
        <sz val="16"/>
        <rFont val="文泉驿微米黑"/>
        <charset val="134"/>
      </rPr>
      <t>销售比例（</t>
    </r>
    <r>
      <rPr>
        <b/>
        <sz val="16"/>
        <rFont val="SimSun"/>
        <charset val="134"/>
      </rPr>
      <t>％</t>
    </r>
    <r>
      <rPr>
        <b/>
        <sz val="16"/>
        <rFont val="文泉驿微米黑"/>
        <charset val="134"/>
      </rPr>
      <t>）</t>
    </r>
  </si>
  <si>
    <t>批售商业套数</t>
  </si>
  <si>
    <t>已售商业套数</t>
  </si>
  <si>
    <t>销售比例（％）</t>
  </si>
  <si>
    <t>克州新理念房地产经营有限公司一期</t>
  </si>
  <si>
    <t>2020.10</t>
  </si>
  <si>
    <t>2023.12</t>
  </si>
  <si>
    <t>2023.11</t>
  </si>
  <si>
    <t>已交付</t>
  </si>
  <si>
    <t>克州新理念房地产经营有限公司二期</t>
  </si>
  <si>
    <t>2021.9</t>
  </si>
  <si>
    <t>2024.12</t>
  </si>
  <si>
    <t>2024.11</t>
  </si>
  <si>
    <t>克州亚泰商业中心</t>
  </si>
  <si>
    <t>2023.10</t>
  </si>
  <si>
    <t>2024.10</t>
  </si>
  <si>
    <t>2024.9</t>
  </si>
  <si>
    <t>恒瑞名都</t>
  </si>
  <si>
    <t>2021.12</t>
  </si>
  <si>
    <t>未做竣工验收</t>
  </si>
  <si>
    <t>永安小区</t>
  </si>
  <si>
    <t>2023.5</t>
  </si>
  <si>
    <t>融合苑</t>
  </si>
  <si>
    <t>2022.3.1</t>
  </si>
  <si>
    <t>2025.6</t>
  </si>
  <si>
    <t>2025.5</t>
  </si>
  <si>
    <t>一期已交付</t>
  </si>
  <si>
    <t>宝地商住楼</t>
  </si>
  <si>
    <t>2021-09-08</t>
  </si>
  <si>
    <t>融境江南</t>
  </si>
  <si>
    <t>2022.5.1</t>
  </si>
  <si>
    <t>2024.7</t>
  </si>
  <si>
    <t>2024.6</t>
  </si>
  <si>
    <t>西城玉园</t>
  </si>
  <si>
    <t>2022.4.15</t>
  </si>
  <si>
    <t>2025.12.31</t>
  </si>
  <si>
    <t>2025.11</t>
  </si>
  <si>
    <t>水云见</t>
  </si>
  <si>
    <t>2024.8</t>
  </si>
  <si>
    <t>白玉华庭</t>
  </si>
  <si>
    <t>2025.8</t>
  </si>
  <si>
    <t>2025.7</t>
  </si>
  <si>
    <t>锦绣观邸</t>
  </si>
  <si>
    <t>2023-11-03</t>
  </si>
  <si>
    <t>2025-12-31</t>
  </si>
  <si>
    <t>小计</t>
  </si>
  <si>
    <t>阿克陶县在建商品房基本情况表</t>
  </si>
  <si>
    <t xml:space="preserve"> 单位：套、平方米</t>
  </si>
  <si>
    <t>阿克陶县</t>
  </si>
  <si>
    <r>
      <t>竣工</t>
    </r>
    <r>
      <rPr>
        <b/>
        <sz val="14"/>
        <rFont val="Arial"/>
        <charset val="134"/>
      </rPr>
      <t xml:space="preserve">
</t>
    </r>
    <r>
      <rPr>
        <b/>
        <sz val="14"/>
        <rFont val="文泉驿微米黑"/>
        <charset val="134"/>
      </rPr>
      <t>时间</t>
    </r>
  </si>
  <si>
    <r>
      <t>销售比例（</t>
    </r>
    <r>
      <rPr>
        <b/>
        <sz val="12"/>
        <rFont val="SimSun"/>
        <charset val="134"/>
      </rPr>
      <t>％</t>
    </r>
    <r>
      <rPr>
        <b/>
        <sz val="12"/>
        <rFont val="文泉驿微米黑"/>
        <charset val="134"/>
      </rPr>
      <t>）</t>
    </r>
  </si>
  <si>
    <t>民富小区三期工程</t>
  </si>
  <si>
    <r>
      <rPr>
        <sz val="16"/>
        <color theme="1"/>
        <rFont val="Times New Roman"/>
        <charset val="134"/>
      </rPr>
      <t>2021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Times New Roman"/>
        <charset val="134"/>
      </rPr>
      <t>5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Times New Roman"/>
        <charset val="134"/>
      </rPr>
      <t>24</t>
    </r>
  </si>
  <si>
    <t>2022.6.30</t>
  </si>
  <si>
    <t>2022.9.30</t>
  </si>
  <si>
    <t>阿克陶县库克蓝小区工程项</t>
  </si>
  <si>
    <r>
      <rPr>
        <sz val="16"/>
        <color theme="1"/>
        <rFont val="Times New Roman"/>
        <charset val="134"/>
      </rPr>
      <t>2021</t>
    </r>
    <r>
      <rPr>
        <sz val="16"/>
        <color indexed="8"/>
        <rFont val="Times New Roman"/>
        <charset val="134"/>
      </rPr>
      <t>.8.</t>
    </r>
    <r>
      <rPr>
        <sz val="16"/>
        <color indexed="8"/>
        <rFont val="Times New Roman"/>
        <charset val="134"/>
      </rPr>
      <t>20</t>
    </r>
  </si>
  <si>
    <t>2023.12.30</t>
  </si>
  <si>
    <t>2023.11.30</t>
  </si>
  <si>
    <t>锦绣龙泽苑小区项目</t>
  </si>
  <si>
    <r>
      <rPr>
        <sz val="16"/>
        <color theme="1"/>
        <rFont val="Times New Roman"/>
        <charset val="134"/>
      </rPr>
      <t>2020.</t>
    </r>
    <r>
      <rPr>
        <sz val="16"/>
        <color indexed="8"/>
        <rFont val="宋体"/>
        <charset val="134"/>
      </rPr>
      <t>6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Times New Roman"/>
        <charset val="134"/>
      </rPr>
      <t>30</t>
    </r>
  </si>
  <si>
    <t>2024.6.30</t>
  </si>
  <si>
    <t>2024.7.30</t>
  </si>
  <si>
    <t>民悦府小区项目</t>
  </si>
  <si>
    <r>
      <rPr>
        <sz val="16"/>
        <color theme="1"/>
        <rFont val="Times New Roman"/>
        <charset val="134"/>
      </rPr>
      <t>2021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宋体"/>
        <charset val="134"/>
      </rPr>
      <t>7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Times New Roman"/>
        <charset val="134"/>
      </rPr>
      <t>2</t>
    </r>
    <r>
      <rPr>
        <sz val="16"/>
        <color indexed="8"/>
        <rFont val="Times New Roman"/>
        <charset val="134"/>
      </rPr>
      <t>8</t>
    </r>
  </si>
  <si>
    <t>2024.3.20</t>
  </si>
  <si>
    <r>
      <rPr>
        <sz val="16"/>
        <color theme="1"/>
        <rFont val="文泉驿微米黑"/>
        <charset val="134"/>
      </rPr>
      <t>德创</t>
    </r>
    <r>
      <rPr>
        <sz val="16"/>
        <color indexed="8"/>
        <rFont val="宋体"/>
        <charset val="134"/>
      </rPr>
      <t>·</t>
    </r>
    <r>
      <rPr>
        <sz val="16"/>
        <color indexed="8"/>
        <rFont val="文泉驿微米黑"/>
        <charset val="134"/>
      </rPr>
      <t>御湖华府</t>
    </r>
  </si>
  <si>
    <r>
      <rPr>
        <sz val="16"/>
        <color theme="1"/>
        <rFont val="Times New Roman"/>
        <charset val="134"/>
      </rPr>
      <t>2022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Times New Roman"/>
        <charset val="134"/>
      </rPr>
      <t>3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宋体"/>
        <charset val="134"/>
      </rPr>
      <t>15</t>
    </r>
  </si>
  <si>
    <t>2024.9.30</t>
  </si>
  <si>
    <r>
      <rPr>
        <sz val="16"/>
        <rFont val="Times New Roman"/>
        <charset val="134"/>
      </rPr>
      <t>2024.9</t>
    </r>
    <r>
      <rPr>
        <sz val="16"/>
        <rFont val="宋体"/>
        <charset val="134"/>
      </rPr>
      <t>.</t>
    </r>
    <r>
      <rPr>
        <sz val="16"/>
        <rFont val="Times New Roman"/>
        <charset val="134"/>
      </rPr>
      <t>30</t>
    </r>
  </si>
  <si>
    <r>
      <rPr>
        <sz val="16"/>
        <color theme="1"/>
        <rFont val="文泉驿微米黑"/>
        <charset val="134"/>
      </rPr>
      <t>湖畔</t>
    </r>
    <r>
      <rPr>
        <sz val="16"/>
        <color indexed="8"/>
        <rFont val="宋体"/>
        <charset val="134"/>
      </rPr>
      <t>·</t>
    </r>
    <r>
      <rPr>
        <sz val="16"/>
        <color indexed="8"/>
        <rFont val="文泉驿微米黑"/>
        <charset val="134"/>
      </rPr>
      <t>学府家苑</t>
    </r>
  </si>
  <si>
    <t>吉祥苑小区</t>
  </si>
  <si>
    <r>
      <rPr>
        <sz val="16"/>
        <color theme="1"/>
        <rFont val="Times New Roman"/>
        <charset val="134"/>
      </rPr>
      <t>2022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宋体"/>
        <charset val="134"/>
      </rPr>
      <t>4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Times New Roman"/>
        <charset val="134"/>
      </rPr>
      <t>30</t>
    </r>
  </si>
  <si>
    <t>2024.5.30</t>
  </si>
  <si>
    <t>文华苑小区</t>
  </si>
  <si>
    <r>
      <rPr>
        <sz val="16"/>
        <color theme="1"/>
        <rFont val="Times New Roman"/>
        <charset val="134"/>
      </rPr>
      <t>2022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宋体"/>
        <charset val="134"/>
      </rPr>
      <t>6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宋体"/>
        <charset val="134"/>
      </rPr>
      <t>1</t>
    </r>
    <r>
      <rPr>
        <sz val="16"/>
        <color indexed="8"/>
        <rFont val="Times New Roman"/>
        <charset val="134"/>
      </rPr>
      <t>0</t>
    </r>
  </si>
  <si>
    <t>2023.8.20</t>
  </si>
  <si>
    <t>2023.7.20</t>
  </si>
  <si>
    <t>团结小区</t>
  </si>
  <si>
    <r>
      <rPr>
        <sz val="16"/>
        <color theme="1"/>
        <rFont val="Times New Roman"/>
        <charset val="134"/>
      </rPr>
      <t>2022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Times New Roman"/>
        <charset val="134"/>
      </rPr>
      <t>5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Times New Roman"/>
        <charset val="134"/>
      </rPr>
      <t>24</t>
    </r>
  </si>
  <si>
    <t>2024.4.10</t>
  </si>
  <si>
    <t>民择嘉园小区</t>
  </si>
  <si>
    <t>2022.9.20</t>
  </si>
  <si>
    <t>2024.11.30</t>
  </si>
  <si>
    <t>2024.8.30</t>
  </si>
  <si>
    <t>阳光丽景小区</t>
  </si>
  <si>
    <t>2022.5.30</t>
  </si>
  <si>
    <t>2023.3.20</t>
  </si>
  <si>
    <t>平安府</t>
  </si>
  <si>
    <r>
      <rPr>
        <sz val="16"/>
        <color theme="1"/>
        <rFont val="Times New Roman"/>
        <charset val="134"/>
      </rPr>
      <t>2023</t>
    </r>
    <r>
      <rPr>
        <sz val="16"/>
        <color indexed="8"/>
        <rFont val="Times New Roman"/>
        <charset val="134"/>
      </rPr>
      <t>.</t>
    </r>
    <r>
      <rPr>
        <sz val="16"/>
        <color indexed="8"/>
        <rFont val="宋体"/>
        <charset val="134"/>
      </rPr>
      <t>1</t>
    </r>
    <r>
      <rPr>
        <sz val="16"/>
        <color indexed="8"/>
        <rFont val="Times New Roman"/>
        <charset val="134"/>
      </rPr>
      <t>0.</t>
    </r>
    <r>
      <rPr>
        <sz val="16"/>
        <color indexed="8"/>
        <rFont val="宋体"/>
        <charset val="134"/>
      </rPr>
      <t>15</t>
    </r>
  </si>
  <si>
    <t>2025.6.30</t>
  </si>
  <si>
    <t>2025.7.01</t>
  </si>
  <si>
    <t>白山府邸</t>
  </si>
  <si>
    <t>2025.6.28</t>
  </si>
  <si>
    <t>乌恰、阿合奇县在建商品房基本情况表</t>
  </si>
  <si>
    <r>
      <rPr>
        <sz val="14"/>
        <rFont val="Times New Roman"/>
        <charset val="134"/>
      </rPr>
      <t xml:space="preserve"> </t>
    </r>
    <r>
      <rPr>
        <sz val="14"/>
        <rFont val="文泉驿微米黑"/>
        <charset val="134"/>
      </rPr>
      <t>单位：套、平方米</t>
    </r>
  </si>
  <si>
    <t>乌恰县</t>
  </si>
  <si>
    <t>米尔湾阳光佳苑建设项目</t>
  </si>
  <si>
    <r>
      <rPr>
        <sz val="16"/>
        <color theme="1"/>
        <rFont val="Times New Roman"/>
        <charset val="134"/>
      </rPr>
      <t>2023.</t>
    </r>
    <r>
      <rPr>
        <sz val="16"/>
        <color indexed="8"/>
        <rFont val="宋体"/>
        <charset val="134"/>
      </rPr>
      <t>1</t>
    </r>
    <r>
      <rPr>
        <sz val="16"/>
        <color indexed="8"/>
        <rFont val="Times New Roman"/>
        <charset val="134"/>
      </rPr>
      <t>0</t>
    </r>
  </si>
  <si>
    <r>
      <rPr>
        <sz val="16"/>
        <color theme="1"/>
        <rFont val="Times New Roman"/>
        <charset val="134"/>
      </rPr>
      <t>2024.</t>
    </r>
    <r>
      <rPr>
        <sz val="16"/>
        <color indexed="8"/>
        <rFont val="宋体"/>
        <charset val="134"/>
      </rPr>
      <t>6</t>
    </r>
  </si>
  <si>
    <t>米尔湾阳光佳苑二期建设项目</t>
  </si>
  <si>
    <t>鹿鸣庄园</t>
  </si>
  <si>
    <r>
      <rPr>
        <sz val="16"/>
        <color theme="1"/>
        <rFont val="Times New Roman"/>
        <charset val="134"/>
      </rPr>
      <t>2025.</t>
    </r>
    <r>
      <rPr>
        <sz val="16"/>
        <color indexed="8"/>
        <rFont val="宋体"/>
        <charset val="134"/>
      </rPr>
      <t>12</t>
    </r>
  </si>
  <si>
    <t>乌恰县心连心花园二期</t>
  </si>
  <si>
    <r>
      <rPr>
        <sz val="16"/>
        <color theme="1"/>
        <rFont val="Times New Roman"/>
        <charset val="134"/>
      </rPr>
      <t>2024.</t>
    </r>
    <r>
      <rPr>
        <sz val="16"/>
        <color indexed="8"/>
        <rFont val="宋体"/>
        <charset val="134"/>
      </rPr>
      <t>12</t>
    </r>
  </si>
  <si>
    <t>阿合奇县</t>
  </si>
  <si>
    <t>阿合奇县玛纳斯小区</t>
  </si>
  <si>
    <r>
      <rPr>
        <sz val="16"/>
        <color theme="1"/>
        <rFont val="Times New Roman"/>
        <charset val="134"/>
      </rPr>
      <t>2024.0</t>
    </r>
    <r>
      <rPr>
        <sz val="16"/>
        <color indexed="8"/>
        <rFont val="宋体"/>
        <charset val="134"/>
      </rPr>
      <t>4</t>
    </r>
  </si>
  <si>
    <r>
      <rPr>
        <sz val="16"/>
        <color theme="1"/>
        <rFont val="Times New Roman"/>
        <charset val="134"/>
      </rPr>
      <t>2024.</t>
    </r>
    <r>
      <rPr>
        <sz val="16"/>
        <color indexed="8"/>
        <rFont val="宋体"/>
        <charset val="134"/>
      </rPr>
      <t>1</t>
    </r>
    <r>
      <rPr>
        <sz val="16"/>
        <color indexed="8"/>
        <rFont val="Times New Roman"/>
        <charset val="134"/>
      </rPr>
      <t>0</t>
    </r>
  </si>
  <si>
    <t>克州在建商品房基本情况表</t>
  </si>
  <si>
    <r>
      <rPr>
        <b/>
        <sz val="11"/>
        <rFont val="宋体"/>
        <charset val="134"/>
      </rPr>
      <t>竣工</t>
    </r>
    <r>
      <rPr>
        <b/>
        <sz val="11"/>
        <rFont val="Arial"/>
        <charset val="134"/>
      </rPr>
      <t xml:space="preserve">
</t>
    </r>
    <r>
      <rPr>
        <b/>
        <sz val="11"/>
        <rFont val="宋体"/>
        <charset val="134"/>
      </rPr>
      <t>时间</t>
    </r>
  </si>
  <si>
    <r>
      <rPr>
        <sz val="11"/>
        <rFont val="文泉驿微米黑"/>
        <charset val="134"/>
      </rPr>
      <t>已交付</t>
    </r>
  </si>
  <si>
    <r>
      <rPr>
        <sz val="11"/>
        <rFont val="文泉驿微米黑"/>
        <charset val="134"/>
      </rPr>
      <t>未做竣工验收</t>
    </r>
  </si>
  <si>
    <r>
      <rPr>
        <sz val="11"/>
        <rFont val="文泉驿微米黑"/>
        <charset val="134"/>
      </rPr>
      <t>一期已交付</t>
    </r>
  </si>
  <si>
    <t>光明新村</t>
  </si>
  <si>
    <t>2023-04-03</t>
  </si>
  <si>
    <t>2024-04-30</t>
  </si>
  <si>
    <t>平安小区二期、三期</t>
  </si>
  <si>
    <t>3.00</t>
  </si>
  <si>
    <r>
      <rPr>
        <sz val="11"/>
        <color theme="1"/>
        <rFont val="Times New Roman"/>
        <charset val="134"/>
      </rPr>
      <t>2021</t>
    </r>
    <r>
      <rPr>
        <sz val="11"/>
        <color indexed="8"/>
        <rFont val="宋体"/>
        <charset val="134"/>
      </rPr>
      <t>.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.</t>
    </r>
    <r>
      <rPr>
        <sz val="11"/>
        <color indexed="8"/>
        <rFont val="Times New Roman"/>
        <charset val="134"/>
      </rPr>
      <t>24</t>
    </r>
  </si>
  <si>
    <r>
      <rPr>
        <sz val="11"/>
        <color theme="1"/>
        <rFont val="Times New Roman"/>
        <charset val="134"/>
      </rPr>
      <t>2021</t>
    </r>
    <r>
      <rPr>
        <sz val="11"/>
        <color indexed="8"/>
        <rFont val="宋体"/>
        <charset val="134"/>
      </rPr>
      <t>.8.</t>
    </r>
    <r>
      <rPr>
        <sz val="11"/>
        <color indexed="8"/>
        <rFont val="Times New Roman"/>
        <charset val="134"/>
      </rPr>
      <t>20</t>
    </r>
  </si>
  <si>
    <r>
      <rPr>
        <sz val="11"/>
        <color theme="1"/>
        <rFont val="Times New Roman"/>
        <charset val="134"/>
      </rPr>
      <t>2020.</t>
    </r>
    <r>
      <rPr>
        <sz val="11"/>
        <color indexed="8"/>
        <rFont val="宋体"/>
        <charset val="134"/>
      </rPr>
      <t>6.</t>
    </r>
    <r>
      <rPr>
        <sz val="11"/>
        <color indexed="8"/>
        <rFont val="Times New Roman"/>
        <charset val="134"/>
      </rPr>
      <t>30</t>
    </r>
  </si>
  <si>
    <r>
      <rPr>
        <sz val="11"/>
        <color theme="1"/>
        <rFont val="Times New Roman"/>
        <charset val="134"/>
      </rPr>
      <t>2021</t>
    </r>
    <r>
      <rPr>
        <sz val="11"/>
        <color indexed="8"/>
        <rFont val="宋体"/>
        <charset val="134"/>
      </rPr>
      <t>.7.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8</t>
    </r>
  </si>
  <si>
    <t>德创·御湖华府</t>
  </si>
  <si>
    <r>
      <rPr>
        <sz val="11"/>
        <color theme="1"/>
        <rFont val="Times New Roman"/>
        <charset val="134"/>
      </rPr>
      <t>2022</t>
    </r>
    <r>
      <rPr>
        <sz val="11"/>
        <color indexed="8"/>
        <rFont val="宋体"/>
        <charset val="134"/>
      </rPr>
      <t>.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.15</t>
    </r>
  </si>
  <si>
    <t>湖畔·学府家苑</t>
  </si>
  <si>
    <t>2024.2</t>
  </si>
  <si>
    <r>
      <rPr>
        <sz val="11"/>
        <color theme="1"/>
        <rFont val="Times New Roman"/>
        <charset val="134"/>
      </rPr>
      <t>2022</t>
    </r>
    <r>
      <rPr>
        <sz val="11"/>
        <color indexed="8"/>
        <rFont val="宋体"/>
        <charset val="134"/>
      </rPr>
      <t>.4.</t>
    </r>
    <r>
      <rPr>
        <sz val="11"/>
        <color indexed="8"/>
        <rFont val="Times New Roman"/>
        <charset val="134"/>
      </rPr>
      <t>30</t>
    </r>
  </si>
  <si>
    <r>
      <rPr>
        <sz val="11"/>
        <color theme="1"/>
        <rFont val="Times New Roman"/>
        <charset val="134"/>
      </rPr>
      <t>2022</t>
    </r>
    <r>
      <rPr>
        <sz val="11"/>
        <color indexed="8"/>
        <rFont val="宋体"/>
        <charset val="134"/>
      </rPr>
      <t>.6.1</t>
    </r>
    <r>
      <rPr>
        <sz val="11"/>
        <color indexed="8"/>
        <rFont val="Times New Roman"/>
        <charset val="134"/>
      </rPr>
      <t>0</t>
    </r>
  </si>
  <si>
    <r>
      <rPr>
        <sz val="11"/>
        <color theme="1"/>
        <rFont val="Times New Roman"/>
        <charset val="134"/>
      </rPr>
      <t>2022</t>
    </r>
    <r>
      <rPr>
        <sz val="11"/>
        <color indexed="8"/>
        <rFont val="宋体"/>
        <charset val="134"/>
      </rPr>
      <t>.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.</t>
    </r>
    <r>
      <rPr>
        <sz val="11"/>
        <color indexed="8"/>
        <rFont val="Times New Roman"/>
        <charset val="134"/>
      </rPr>
      <t>24</t>
    </r>
  </si>
  <si>
    <t>2024.12.31</t>
  </si>
  <si>
    <t>2024.5</t>
  </si>
  <si>
    <t>2024.11.20</t>
  </si>
  <si>
    <r>
      <rPr>
        <sz val="11"/>
        <color theme="1"/>
        <rFont val="Times New Roman"/>
        <charset val="134"/>
      </rPr>
      <t>2023</t>
    </r>
    <r>
      <rPr>
        <sz val="11"/>
        <color indexed="8"/>
        <rFont val="宋体"/>
        <charset val="134"/>
      </rPr>
      <t>.1</t>
    </r>
    <r>
      <rPr>
        <sz val="11"/>
        <color indexed="8"/>
        <rFont val="Times New Roman"/>
        <charset val="134"/>
      </rPr>
      <t>0.</t>
    </r>
    <r>
      <rPr>
        <sz val="11"/>
        <color indexed="8"/>
        <rFont val="宋体"/>
        <charset val="134"/>
      </rPr>
      <t>15</t>
    </r>
  </si>
  <si>
    <t>2025.9</t>
  </si>
  <si>
    <r>
      <rPr>
        <sz val="11"/>
        <color theme="1"/>
        <rFont val="Times New Roman"/>
        <charset val="134"/>
      </rPr>
      <t>2023.</t>
    </r>
    <r>
      <rPr>
        <sz val="11"/>
        <color indexed="8"/>
        <rFont val="宋体"/>
        <charset val="134"/>
      </rPr>
      <t>1</t>
    </r>
    <r>
      <rPr>
        <sz val="11"/>
        <color indexed="8"/>
        <rFont val="Times New Roman"/>
        <charset val="134"/>
      </rPr>
      <t>0</t>
    </r>
  </si>
  <si>
    <r>
      <rPr>
        <sz val="11"/>
        <color theme="1"/>
        <rFont val="Times New Roman"/>
        <charset val="134"/>
      </rPr>
      <t>2024.</t>
    </r>
    <r>
      <rPr>
        <sz val="11"/>
        <color indexed="8"/>
        <rFont val="宋体"/>
        <charset val="134"/>
      </rPr>
      <t>6</t>
    </r>
  </si>
  <si>
    <r>
      <rPr>
        <sz val="11"/>
        <color theme="1"/>
        <rFont val="Times New Roman"/>
        <charset val="134"/>
      </rPr>
      <t>2025.</t>
    </r>
    <r>
      <rPr>
        <sz val="11"/>
        <color indexed="8"/>
        <rFont val="宋体"/>
        <charset val="134"/>
      </rPr>
      <t>12</t>
    </r>
  </si>
  <si>
    <r>
      <rPr>
        <sz val="11"/>
        <color theme="1"/>
        <rFont val="Times New Roman"/>
        <charset val="134"/>
      </rPr>
      <t>2024.</t>
    </r>
    <r>
      <rPr>
        <sz val="11"/>
        <color indexed="8"/>
        <rFont val="宋体"/>
        <charset val="134"/>
      </rPr>
      <t>12</t>
    </r>
  </si>
  <si>
    <r>
      <rPr>
        <sz val="11"/>
        <color theme="1"/>
        <rFont val="Times New Roman"/>
        <charset val="134"/>
      </rPr>
      <t>2024.0</t>
    </r>
    <r>
      <rPr>
        <sz val="11"/>
        <color indexed="8"/>
        <rFont val="宋体"/>
        <charset val="134"/>
      </rPr>
      <t>4</t>
    </r>
  </si>
  <si>
    <r>
      <rPr>
        <sz val="11"/>
        <color theme="1"/>
        <rFont val="Times New Roman"/>
        <charset val="134"/>
      </rPr>
      <t>2024.</t>
    </r>
    <r>
      <rPr>
        <sz val="11"/>
        <color indexed="8"/>
        <rFont val="宋体"/>
        <charset val="134"/>
      </rPr>
      <t>1</t>
    </r>
    <r>
      <rPr>
        <sz val="11"/>
        <color indexed="8"/>
        <rFont val="Times New Roman"/>
        <charset val="134"/>
      </rPr>
      <t>0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</si>
</sst>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;[Red]0.0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64">
    <font>
      <sz val="10"/>
      <name val="Arial"/>
      <charset val="134"/>
    </font>
    <font>
      <sz val="10"/>
      <color rgb="FFFF0000"/>
      <name val="Arial"/>
      <charset val="134"/>
    </font>
    <font>
      <b/>
      <sz val="22"/>
      <name val="方正小标宋_GBK"/>
      <charset val="134"/>
    </font>
    <font>
      <sz val="11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b/>
      <sz val="12"/>
      <name val="文泉驿微米黑"/>
      <charset val="134"/>
    </font>
    <font>
      <b/>
      <sz val="12"/>
      <name val="宋体"/>
      <charset val="134"/>
    </font>
    <font>
      <b/>
      <sz val="11"/>
      <name val="Arial"/>
      <charset val="134"/>
    </font>
    <font>
      <sz val="11"/>
      <name val="Times New Roman"/>
      <charset val="134"/>
    </font>
    <font>
      <sz val="12"/>
      <name val="文泉驿微米黑"/>
      <charset val="134"/>
    </font>
    <font>
      <sz val="12"/>
      <name val="Arial"/>
      <charset val="134"/>
    </font>
    <font>
      <sz val="16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3"/>
      <color rgb="FF000000"/>
      <name val="Times New Roman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4"/>
      <name val="文泉驿微米黑"/>
      <charset val="134"/>
    </font>
    <font>
      <b/>
      <sz val="22"/>
      <color rgb="FFFF0000"/>
      <name val="方正小标宋_GBK"/>
      <charset val="134"/>
    </font>
    <font>
      <sz val="11"/>
      <color rgb="FFFF0000"/>
      <name val="宋体"/>
      <charset val="134"/>
    </font>
    <font>
      <sz val="16"/>
      <name val="Arial"/>
      <charset val="134"/>
    </font>
    <font>
      <b/>
      <sz val="26"/>
      <name val="方正小标宋_GBK"/>
      <charset val="134"/>
    </font>
    <font>
      <sz val="14"/>
      <name val="Times New Roman"/>
      <charset val="134"/>
    </font>
    <font>
      <sz val="16"/>
      <name val="文泉驿微米黑"/>
      <charset val="134"/>
    </font>
    <font>
      <b/>
      <sz val="16"/>
      <name val="文泉驿微米黑"/>
      <charset val="134"/>
    </font>
    <font>
      <b/>
      <sz val="16"/>
      <name val="宋体"/>
      <charset val="134"/>
    </font>
    <font>
      <b/>
      <sz val="16"/>
      <name val="Arial"/>
      <charset val="134"/>
    </font>
    <font>
      <sz val="16"/>
      <color theme="1"/>
      <name val="文泉驿微米黑"/>
      <charset val="134"/>
    </font>
    <font>
      <sz val="16"/>
      <color theme="1"/>
      <name val="Times New Roman"/>
      <charset val="134"/>
    </font>
    <font>
      <sz val="16"/>
      <name val="Times New Roman"/>
      <charset val="134"/>
    </font>
    <font>
      <b/>
      <sz val="14"/>
      <name val="文泉驿微米黑"/>
      <charset val="134"/>
    </font>
    <font>
      <sz val="16"/>
      <color rgb="FF000000"/>
      <name val="宋体"/>
      <charset val="134"/>
    </font>
    <font>
      <sz val="16"/>
      <color rgb="FF000000"/>
      <name val="Times New Roman"/>
      <charset val="134"/>
    </font>
    <font>
      <b/>
      <sz val="14"/>
      <name val="Arial"/>
      <charset val="134"/>
    </font>
    <font>
      <b/>
      <sz val="14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文泉驿微米黑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6"/>
      <name val="SimSun"/>
      <charset val="134"/>
    </font>
    <font>
      <sz val="16"/>
      <color indexed="8"/>
      <name val="宋体"/>
      <charset val="134"/>
    </font>
    <font>
      <sz val="16"/>
      <color indexed="8"/>
      <name val="Times New Roman"/>
      <charset val="134"/>
    </font>
    <font>
      <b/>
      <sz val="12"/>
      <name val="SimSun"/>
      <charset val="134"/>
    </font>
    <font>
      <sz val="16"/>
      <color indexed="8"/>
      <name val="文泉驿微米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5" tint="0.79998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5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8" fillId="0" borderId="0">
      <alignment vertical="center"/>
    </xf>
    <xf numFmtId="0" fontId="37" fillId="6" borderId="0">
      <alignment vertical="center"/>
    </xf>
    <xf numFmtId="0" fontId="39" fillId="7" borderId="12">
      <alignment vertical="center"/>
    </xf>
    <xf numFmtId="44" fontId="38" fillId="0" borderId="0">
      <alignment vertical="center"/>
    </xf>
    <xf numFmtId="41" fontId="38" fillId="0" borderId="0">
      <alignment vertical="center"/>
    </xf>
    <xf numFmtId="0" fontId="37" fillId="11" borderId="0">
      <alignment vertical="center"/>
    </xf>
    <xf numFmtId="0" fontId="41" fillId="13" borderId="0">
      <alignment vertical="center"/>
    </xf>
    <xf numFmtId="43" fontId="38" fillId="0" borderId="0">
      <alignment vertical="center"/>
    </xf>
    <xf numFmtId="0" fontId="36" fillId="5" borderId="0">
      <alignment vertical="center"/>
    </xf>
    <xf numFmtId="0" fontId="43" fillId="0" borderId="0">
      <alignment vertical="center"/>
    </xf>
    <xf numFmtId="9" fontId="38" fillId="0" borderId="0">
      <alignment vertical="center"/>
    </xf>
    <xf numFmtId="0" fontId="44" fillId="0" borderId="0">
      <alignment vertical="center"/>
    </xf>
    <xf numFmtId="0" fontId="38" fillId="15" borderId="15">
      <alignment vertical="center"/>
    </xf>
    <xf numFmtId="0" fontId="36" fillId="19" borderId="0">
      <alignment vertical="center"/>
    </xf>
    <xf numFmtId="0" fontId="47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2" fillId="0" borderId="0">
      <alignment vertical="center"/>
    </xf>
    <xf numFmtId="0" fontId="42" fillId="0" borderId="14">
      <alignment vertical="center"/>
    </xf>
    <xf numFmtId="0" fontId="51" fillId="0" borderId="14">
      <alignment vertical="center"/>
    </xf>
    <xf numFmtId="0" fontId="36" fillId="24" borderId="0">
      <alignment vertical="center"/>
    </xf>
    <xf numFmtId="0" fontId="47" fillId="0" borderId="18">
      <alignment vertical="center"/>
    </xf>
    <xf numFmtId="0" fontId="36" fillId="27" borderId="0">
      <alignment vertical="center"/>
    </xf>
    <xf numFmtId="0" fontId="46" fillId="20" borderId="16">
      <alignment vertical="center"/>
    </xf>
    <xf numFmtId="0" fontId="53" fillId="20" borderId="12">
      <alignment vertical="center"/>
    </xf>
    <xf numFmtId="0" fontId="40" fillId="12" borderId="13">
      <alignment vertical="center"/>
    </xf>
    <xf numFmtId="0" fontId="37" fillId="23" borderId="0">
      <alignment vertical="center"/>
    </xf>
    <xf numFmtId="0" fontId="36" fillId="30" borderId="0">
      <alignment vertical="center"/>
    </xf>
    <xf numFmtId="0" fontId="48" fillId="0" borderId="17">
      <alignment vertical="center"/>
    </xf>
    <xf numFmtId="0" fontId="55" fillId="0" borderId="19">
      <alignment vertical="center"/>
    </xf>
    <xf numFmtId="0" fontId="45" fillId="14" borderId="0">
      <alignment vertical="center"/>
    </xf>
    <xf numFmtId="0" fontId="54" fillId="31" borderId="0">
      <alignment vertical="center"/>
    </xf>
    <xf numFmtId="0" fontId="37" fillId="10" borderId="0">
      <alignment vertical="center"/>
    </xf>
    <xf numFmtId="0" fontId="36" fillId="28" borderId="0">
      <alignment vertical="center"/>
    </xf>
    <xf numFmtId="0" fontId="37" fillId="32" borderId="0">
      <alignment vertical="center"/>
    </xf>
    <xf numFmtId="0" fontId="37" fillId="9" borderId="0">
      <alignment vertical="center"/>
    </xf>
    <xf numFmtId="0" fontId="37" fillId="33" borderId="0">
      <alignment vertical="center"/>
    </xf>
    <xf numFmtId="0" fontId="37" fillId="18" borderId="0">
      <alignment vertical="center"/>
    </xf>
    <xf numFmtId="0" fontId="36" fillId="17" borderId="0">
      <alignment vertical="center"/>
    </xf>
    <xf numFmtId="0" fontId="36" fillId="22" borderId="0">
      <alignment vertical="center"/>
    </xf>
    <xf numFmtId="0" fontId="37" fillId="21" borderId="0">
      <alignment vertical="center"/>
    </xf>
    <xf numFmtId="0" fontId="37" fillId="4" borderId="0">
      <alignment vertical="center"/>
    </xf>
    <xf numFmtId="0" fontId="36" fillId="26" borderId="0">
      <alignment vertical="center"/>
    </xf>
    <xf numFmtId="0" fontId="37" fillId="25" borderId="0">
      <alignment vertical="center"/>
    </xf>
    <xf numFmtId="0" fontId="36" fillId="29" borderId="0">
      <alignment vertical="center"/>
    </xf>
    <xf numFmtId="0" fontId="36" fillId="3" borderId="0">
      <alignment vertical="center"/>
    </xf>
    <xf numFmtId="0" fontId="37" fillId="16" borderId="0">
      <alignment vertical="center"/>
    </xf>
    <xf numFmtId="0" fontId="36" fillId="8" borderId="0">
      <alignment vertical="center"/>
    </xf>
  </cellStyleXfs>
  <cellXfs count="84"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4" fillId="2" borderId="4" xfId="0" applyNumberFormat="1" applyFont="1" applyFill="1" applyBorder="1" applyAlignment="1" applyProtection="1">
      <alignment horizontal="center" vertical="center" wrapText="1"/>
    </xf>
    <xf numFmtId="0" fontId="15" fillId="2" borderId="4" xfId="0" applyNumberFormat="1" applyFont="1" applyFill="1" applyBorder="1" applyAlignment="1" applyProtection="1">
      <alignment horizontal="center" vertical="center" wrapText="1"/>
    </xf>
    <xf numFmtId="0" fontId="16" fillId="2" borderId="4" xfId="0" applyNumberFormat="1" applyFont="1" applyFill="1" applyBorder="1" applyAlignment="1" applyProtection="1">
      <alignment horizontal="center" vertical="center" wrapText="1"/>
    </xf>
    <xf numFmtId="176" fontId="16" fillId="2" borderId="4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 wrapText="1"/>
    </xf>
    <xf numFmtId="0" fontId="16" fillId="2" borderId="6" xfId="0" applyNumberFormat="1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2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right" vertical="center" wrapText="1"/>
    </xf>
    <xf numFmtId="177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177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9" fillId="2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/>
    <xf numFmtId="0" fontId="25" fillId="2" borderId="4" xfId="0" applyFont="1" applyFill="1" applyBorder="1" applyAlignment="1" applyProtection="1">
      <alignment horizontal="center" vertical="center" wrapText="1"/>
    </xf>
    <xf numFmtId="0" fontId="26" fillId="2" borderId="4" xfId="0" applyFont="1" applyFill="1" applyBorder="1" applyAlignment="1" applyProtection="1">
      <alignment horizontal="center" vertical="center" wrapText="1"/>
    </xf>
    <xf numFmtId="177" fontId="29" fillId="2" borderId="1" xfId="0" applyNumberFormat="1" applyFont="1" applyFill="1" applyBorder="1" applyAlignment="1" applyProtection="1">
      <alignment horizontal="center" vertical="center" wrapText="1"/>
    </xf>
    <xf numFmtId="0" fontId="25" fillId="2" borderId="11" xfId="0" applyFont="1" applyFill="1" applyBorder="1" applyAlignment="1" applyProtection="1">
      <alignment horizontal="center" vertical="center" wrapText="1"/>
    </xf>
    <xf numFmtId="0" fontId="26" fillId="2" borderId="10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0" fontId="32" fillId="2" borderId="1" xfId="0" applyNumberFormat="1" applyFont="1" applyFill="1" applyBorder="1" applyAlignment="1" applyProtection="1">
      <alignment horizontal="center" vertical="center"/>
    </xf>
    <xf numFmtId="0" fontId="33" fillId="2" borderId="1" xfId="0" applyNumberFormat="1" applyFont="1" applyFill="1" applyBorder="1" applyAlignment="1" applyProtection="1">
      <alignment horizontal="center" vertical="center" wrapText="1"/>
    </xf>
    <xf numFmtId="176" fontId="29" fillId="2" borderId="1" xfId="0" applyNumberFormat="1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177" fontId="30" fillId="2" borderId="1" xfId="0" applyNumberFormat="1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 wrapText="1"/>
    </xf>
    <xf numFmtId="49" fontId="30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right" vertical="center" wrapText="1"/>
    </xf>
    <xf numFmtId="0" fontId="24" fillId="2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1"/>
  <sheetViews>
    <sheetView zoomScale="80" zoomScaleNormal="80" workbookViewId="0">
      <selection activeCell="S9" sqref="S9"/>
    </sheetView>
  </sheetViews>
  <sheetFormatPr defaultColWidth="8.87619047619048" defaultRowHeight="12.75" customHeight="1"/>
  <cols>
    <col min="3" max="3" width="21.247619047619" customWidth="1"/>
    <col min="4" max="4" width="14.5714285714286" customWidth="1"/>
    <col min="5" max="5" width="10.352380952381" customWidth="1"/>
    <col min="6" max="6" width="11.9619047619048" customWidth="1"/>
    <col min="7" max="7" width="11.6" customWidth="1"/>
    <col min="8" max="8" width="9.81904761904762" customWidth="1"/>
    <col min="9" max="9" width="11.0666666666667" customWidth="1"/>
    <col min="10" max="10" width="10.2857142857143" customWidth="1"/>
    <col min="11" max="11" width="12.2857142857143" customWidth="1"/>
    <col min="12" max="12" width="10.1428571428571" customWidth="1"/>
    <col min="13" max="13" width="14.2857142857143" customWidth="1"/>
    <col min="14" max="14" width="10.1428571428571" customWidth="1"/>
    <col min="15" max="15" width="10.1428571428571" style="3" customWidth="1"/>
    <col min="16" max="16" width="15.3619047619048" style="3" customWidth="1"/>
    <col min="17" max="17" width="10.1428571428571" customWidth="1"/>
    <col min="18" max="18" width="10.1428571428571" style="3" customWidth="1"/>
    <col min="19" max="19" width="13.0380952380952" style="3" customWidth="1"/>
    <col min="20" max="20" width="9.71428571428571" customWidth="1"/>
    <col min="21" max="21" width="9.57142857142857" customWidth="1"/>
    <col min="22" max="22" width="8.67619047619048" customWidth="1"/>
    <col min="23" max="23" width="9.1047619047619" customWidth="1"/>
  </cols>
  <sheetData>
    <row r="1" ht="53" customHeight="1" spans="1:23">
      <c r="A1" s="52" t="s">
        <v>0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ht="35" customHeight="1" spans="1:23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="1" customFormat="1" ht="31" customHeight="1" spans="1:23">
      <c r="A3" s="56" t="s">
        <v>2</v>
      </c>
      <c r="B3" s="57" t="s">
        <v>3</v>
      </c>
      <c r="C3" s="57" t="s">
        <v>4</v>
      </c>
      <c r="D3" s="57" t="s">
        <v>5</v>
      </c>
      <c r="E3" s="58"/>
      <c r="F3" s="58"/>
      <c r="G3" s="58"/>
      <c r="H3" s="58"/>
      <c r="I3" s="58"/>
      <c r="J3" s="58"/>
      <c r="K3" s="58"/>
      <c r="L3" s="58"/>
      <c r="M3" s="58"/>
      <c r="N3" s="57" t="s">
        <v>6</v>
      </c>
      <c r="O3" s="57"/>
      <c r="P3" s="57"/>
      <c r="Q3" s="57"/>
      <c r="R3" s="57"/>
      <c r="S3" s="57"/>
      <c r="T3" s="57" t="s">
        <v>7</v>
      </c>
      <c r="U3" s="57" t="s">
        <v>8</v>
      </c>
      <c r="V3" s="57" t="s">
        <v>9</v>
      </c>
      <c r="W3" s="57" t="s">
        <v>10</v>
      </c>
    </row>
    <row r="4" s="1" customFormat="1" ht="70" customHeight="1" spans="1:23">
      <c r="A4" s="17"/>
      <c r="B4" s="59"/>
      <c r="C4" s="59"/>
      <c r="D4" s="57" t="s">
        <v>11</v>
      </c>
      <c r="E4" s="57" t="s">
        <v>12</v>
      </c>
      <c r="F4" s="57" t="s">
        <v>13</v>
      </c>
      <c r="G4" s="57" t="s">
        <v>14</v>
      </c>
      <c r="H4" s="57" t="s">
        <v>15</v>
      </c>
      <c r="I4" s="57" t="s">
        <v>16</v>
      </c>
      <c r="J4" s="57" t="s">
        <v>17</v>
      </c>
      <c r="K4" s="57" t="s">
        <v>18</v>
      </c>
      <c r="L4" s="57" t="s">
        <v>19</v>
      </c>
      <c r="M4" s="57" t="s">
        <v>20</v>
      </c>
      <c r="N4" s="57" t="s">
        <v>21</v>
      </c>
      <c r="O4" s="57" t="s">
        <v>22</v>
      </c>
      <c r="P4" s="57" t="s">
        <v>23</v>
      </c>
      <c r="Q4" s="57" t="s">
        <v>24</v>
      </c>
      <c r="R4" s="57" t="s">
        <v>25</v>
      </c>
      <c r="S4" s="57" t="s">
        <v>26</v>
      </c>
      <c r="T4" s="59"/>
      <c r="U4" s="59"/>
      <c r="V4" s="58"/>
      <c r="W4" s="59"/>
    </row>
    <row r="5" s="1" customFormat="1" ht="60" customHeight="1" spans="1:23">
      <c r="A5" s="17"/>
      <c r="B5" s="60">
        <v>1</v>
      </c>
      <c r="C5" s="83" t="s">
        <v>27</v>
      </c>
      <c r="D5" s="75">
        <v>72700</v>
      </c>
      <c r="E5" s="75">
        <v>6</v>
      </c>
      <c r="F5" s="75">
        <v>0.37</v>
      </c>
      <c r="G5" s="75">
        <v>2.41</v>
      </c>
      <c r="H5" s="75">
        <v>79</v>
      </c>
      <c r="I5" s="75">
        <v>313</v>
      </c>
      <c r="J5" s="75">
        <v>350</v>
      </c>
      <c r="K5" s="75">
        <v>4.87</v>
      </c>
      <c r="L5" s="75">
        <v>11</v>
      </c>
      <c r="M5" s="75">
        <v>0.25</v>
      </c>
      <c r="N5" s="75">
        <v>350</v>
      </c>
      <c r="O5" s="75">
        <v>330</v>
      </c>
      <c r="P5" s="76">
        <f>O5/N5*100</f>
        <v>94.2857142857143</v>
      </c>
      <c r="Q5" s="75">
        <v>11</v>
      </c>
      <c r="R5" s="75">
        <v>7</v>
      </c>
      <c r="S5" s="76">
        <f>R5/Q5*100</f>
        <v>63.6363636363636</v>
      </c>
      <c r="T5" s="75" t="s">
        <v>28</v>
      </c>
      <c r="U5" s="80" t="s">
        <v>29</v>
      </c>
      <c r="V5" s="80" t="s">
        <v>30</v>
      </c>
      <c r="W5" s="83" t="s">
        <v>31</v>
      </c>
    </row>
    <row r="6" s="1" customFormat="1" ht="60" customHeight="1" spans="1:23">
      <c r="A6" s="17"/>
      <c r="B6" s="60">
        <v>2</v>
      </c>
      <c r="C6" s="83" t="s">
        <v>32</v>
      </c>
      <c r="D6" s="75">
        <v>77600</v>
      </c>
      <c r="E6" s="75">
        <v>9</v>
      </c>
      <c r="F6" s="75">
        <v>0.3708</v>
      </c>
      <c r="G6" s="75">
        <v>2.528</v>
      </c>
      <c r="H6" s="75">
        <v>85</v>
      </c>
      <c r="I6" s="75">
        <v>387</v>
      </c>
      <c r="J6" s="75">
        <v>445</v>
      </c>
      <c r="K6" s="75">
        <v>5.36</v>
      </c>
      <c r="L6" s="75">
        <v>22</v>
      </c>
      <c r="M6" s="75">
        <v>0.94</v>
      </c>
      <c r="N6" s="75">
        <v>445</v>
      </c>
      <c r="O6" s="75">
        <v>306</v>
      </c>
      <c r="P6" s="76">
        <f t="shared" ref="P6:P17" si="0">O6/N6*100</f>
        <v>68.7640449438202</v>
      </c>
      <c r="Q6" s="75">
        <v>22</v>
      </c>
      <c r="R6" s="75">
        <v>1</v>
      </c>
      <c r="S6" s="76">
        <f t="shared" ref="S6:S17" si="1">R6/Q6*100</f>
        <v>4.54545454545455</v>
      </c>
      <c r="T6" s="75" t="s">
        <v>33</v>
      </c>
      <c r="U6" s="80" t="s">
        <v>34</v>
      </c>
      <c r="V6" s="80" t="s">
        <v>35</v>
      </c>
      <c r="W6" s="75">
        <v>2024</v>
      </c>
    </row>
    <row r="7" s="1" customFormat="1" ht="60" customHeight="1" spans="1:23">
      <c r="A7" s="17"/>
      <c r="B7" s="60">
        <v>3</v>
      </c>
      <c r="C7" s="83" t="s">
        <v>36</v>
      </c>
      <c r="D7" s="75">
        <v>22700</v>
      </c>
      <c r="E7" s="75">
        <v>1</v>
      </c>
      <c r="F7" s="75"/>
      <c r="G7" s="75">
        <v>2.9</v>
      </c>
      <c r="H7" s="75">
        <v>320</v>
      </c>
      <c r="I7" s="75">
        <v>96</v>
      </c>
      <c r="J7" s="75">
        <v>0</v>
      </c>
      <c r="K7" s="75">
        <v>0</v>
      </c>
      <c r="L7" s="75">
        <v>280</v>
      </c>
      <c r="M7" s="75">
        <v>2.15</v>
      </c>
      <c r="N7" s="75">
        <v>0</v>
      </c>
      <c r="O7" s="75">
        <v>0</v>
      </c>
      <c r="P7" s="76" t="e">
        <f t="shared" si="0"/>
        <v>#DIV/0!</v>
      </c>
      <c r="Q7" s="75">
        <v>280</v>
      </c>
      <c r="R7" s="75">
        <v>39</v>
      </c>
      <c r="S7" s="76">
        <f t="shared" si="1"/>
        <v>13.9285714285714</v>
      </c>
      <c r="T7" s="75" t="s">
        <v>37</v>
      </c>
      <c r="U7" s="80" t="s">
        <v>38</v>
      </c>
      <c r="V7" s="80" t="s">
        <v>39</v>
      </c>
      <c r="W7" s="75">
        <v>2024</v>
      </c>
    </row>
    <row r="8" s="1" customFormat="1" ht="60" customHeight="1" spans="1:23">
      <c r="A8" s="17"/>
      <c r="B8" s="60">
        <v>4</v>
      </c>
      <c r="C8" s="83" t="s">
        <v>40</v>
      </c>
      <c r="D8" s="75">
        <v>42810</v>
      </c>
      <c r="E8" s="75">
        <v>3</v>
      </c>
      <c r="F8" s="75">
        <v>0.37</v>
      </c>
      <c r="G8" s="75">
        <v>2.5</v>
      </c>
      <c r="H8" s="75">
        <v>100</v>
      </c>
      <c r="I8" s="75">
        <v>137</v>
      </c>
      <c r="J8" s="75">
        <v>252</v>
      </c>
      <c r="K8" s="75">
        <v>3.24</v>
      </c>
      <c r="L8" s="75">
        <v>23</v>
      </c>
      <c r="M8" s="75">
        <v>0.27</v>
      </c>
      <c r="N8" s="75">
        <v>252</v>
      </c>
      <c r="O8" s="75">
        <v>238</v>
      </c>
      <c r="P8" s="76">
        <f t="shared" si="0"/>
        <v>94.4444444444444</v>
      </c>
      <c r="Q8" s="75">
        <v>23</v>
      </c>
      <c r="R8" s="75">
        <v>19</v>
      </c>
      <c r="S8" s="76">
        <f t="shared" si="1"/>
        <v>82.6086956521739</v>
      </c>
      <c r="T8" s="75">
        <v>2019.12</v>
      </c>
      <c r="U8" s="80" t="s">
        <v>41</v>
      </c>
      <c r="V8" s="80" t="s">
        <v>41</v>
      </c>
      <c r="W8" s="83" t="s">
        <v>42</v>
      </c>
    </row>
    <row r="9" s="1" customFormat="1" ht="60" customHeight="1" spans="1:23">
      <c r="A9" s="17"/>
      <c r="B9" s="60">
        <v>5</v>
      </c>
      <c r="C9" s="83" t="s">
        <v>43</v>
      </c>
      <c r="D9" s="75">
        <v>27769</v>
      </c>
      <c r="E9" s="75">
        <v>1</v>
      </c>
      <c r="F9" s="75">
        <v>30.1</v>
      </c>
      <c r="G9" s="75">
        <v>3.99</v>
      </c>
      <c r="H9" s="75">
        <v>45</v>
      </c>
      <c r="I9" s="75">
        <v>118</v>
      </c>
      <c r="J9" s="75">
        <v>126</v>
      </c>
      <c r="K9" s="75">
        <v>1.79</v>
      </c>
      <c r="L9" s="75">
        <v>23</v>
      </c>
      <c r="M9" s="75">
        <v>0.45</v>
      </c>
      <c r="N9" s="75">
        <v>126</v>
      </c>
      <c r="O9" s="75">
        <v>122</v>
      </c>
      <c r="P9" s="76">
        <f t="shared" si="0"/>
        <v>96.8253968253968</v>
      </c>
      <c r="Q9" s="75">
        <v>23</v>
      </c>
      <c r="R9" s="75">
        <v>0</v>
      </c>
      <c r="S9" s="76"/>
      <c r="T9" s="75">
        <v>2021.3</v>
      </c>
      <c r="U9" s="80" t="s">
        <v>44</v>
      </c>
      <c r="V9" s="80" t="s">
        <v>44</v>
      </c>
      <c r="W9" s="75"/>
    </row>
    <row r="10" s="1" customFormat="1" ht="60" customHeight="1" spans="1:23">
      <c r="A10" s="17"/>
      <c r="B10" s="60">
        <v>6</v>
      </c>
      <c r="C10" s="83" t="s">
        <v>45</v>
      </c>
      <c r="D10" s="75">
        <v>183898</v>
      </c>
      <c r="E10" s="75">
        <v>15</v>
      </c>
      <c r="F10" s="75">
        <v>0.443</v>
      </c>
      <c r="G10" s="75">
        <v>2.5</v>
      </c>
      <c r="H10" s="75">
        <v>198</v>
      </c>
      <c r="I10" s="75">
        <v>967</v>
      </c>
      <c r="J10" s="75">
        <v>1110</v>
      </c>
      <c r="K10" s="75">
        <v>14.5</v>
      </c>
      <c r="L10" s="75">
        <v>53</v>
      </c>
      <c r="M10" s="75">
        <v>0.57</v>
      </c>
      <c r="N10" s="75">
        <v>1110</v>
      </c>
      <c r="O10" s="75">
        <v>556</v>
      </c>
      <c r="P10" s="76">
        <f t="shared" si="0"/>
        <v>50.0900900900901</v>
      </c>
      <c r="Q10" s="75">
        <v>53</v>
      </c>
      <c r="R10" s="75">
        <v>2</v>
      </c>
      <c r="S10" s="76">
        <f t="shared" si="1"/>
        <v>3.77358490566038</v>
      </c>
      <c r="T10" s="75" t="s">
        <v>46</v>
      </c>
      <c r="U10" s="80" t="s">
        <v>47</v>
      </c>
      <c r="V10" s="80" t="s">
        <v>48</v>
      </c>
      <c r="W10" s="83" t="s">
        <v>49</v>
      </c>
    </row>
    <row r="11" s="1" customFormat="1" ht="60" customHeight="1" spans="1:23">
      <c r="A11" s="17"/>
      <c r="B11" s="60">
        <v>7</v>
      </c>
      <c r="C11" s="83" t="s">
        <v>50</v>
      </c>
      <c r="D11" s="75">
        <v>28900</v>
      </c>
      <c r="E11" s="75">
        <v>1</v>
      </c>
      <c r="F11" s="75">
        <v>0.311</v>
      </c>
      <c r="G11" s="75">
        <v>3</v>
      </c>
      <c r="H11" s="75">
        <v>88</v>
      </c>
      <c r="I11" s="75">
        <v>100</v>
      </c>
      <c r="J11" s="75">
        <v>122</v>
      </c>
      <c r="K11" s="75">
        <v>1.49</v>
      </c>
      <c r="L11" s="75">
        <v>14</v>
      </c>
      <c r="M11" s="75">
        <v>0.09</v>
      </c>
      <c r="N11" s="75">
        <v>122</v>
      </c>
      <c r="O11" s="75">
        <v>85</v>
      </c>
      <c r="P11" s="76">
        <f t="shared" si="0"/>
        <v>69.672131147541</v>
      </c>
      <c r="Q11" s="75">
        <v>14</v>
      </c>
      <c r="R11" s="75">
        <v>0</v>
      </c>
      <c r="S11" s="76"/>
      <c r="T11" s="75" t="s">
        <v>51</v>
      </c>
      <c r="U11" s="80" t="s">
        <v>44</v>
      </c>
      <c r="V11" s="80" t="s">
        <v>44</v>
      </c>
      <c r="W11" s="75">
        <v>2024</v>
      </c>
    </row>
    <row r="12" s="1" customFormat="1" ht="60" customHeight="1" spans="1:23">
      <c r="A12" s="17"/>
      <c r="B12" s="60">
        <v>8</v>
      </c>
      <c r="C12" s="83" t="s">
        <v>52</v>
      </c>
      <c r="D12" s="75">
        <v>52115</v>
      </c>
      <c r="E12" s="75">
        <v>10</v>
      </c>
      <c r="F12" s="75">
        <v>0.37</v>
      </c>
      <c r="G12" s="75">
        <v>1.7</v>
      </c>
      <c r="H12" s="75">
        <v>72</v>
      </c>
      <c r="I12" s="75">
        <v>283</v>
      </c>
      <c r="J12" s="75">
        <v>314</v>
      </c>
      <c r="K12" s="75">
        <v>3.38</v>
      </c>
      <c r="L12" s="75">
        <v>71</v>
      </c>
      <c r="M12" s="75">
        <v>0.46</v>
      </c>
      <c r="N12" s="75">
        <v>314</v>
      </c>
      <c r="O12" s="75">
        <v>221</v>
      </c>
      <c r="P12" s="76">
        <f t="shared" si="0"/>
        <v>70.3821656050955</v>
      </c>
      <c r="Q12" s="75">
        <v>71</v>
      </c>
      <c r="R12" s="75">
        <v>35</v>
      </c>
      <c r="S12" s="76">
        <f t="shared" si="1"/>
        <v>49.2957746478873</v>
      </c>
      <c r="T12" s="75" t="s">
        <v>53</v>
      </c>
      <c r="U12" s="80" t="s">
        <v>54</v>
      </c>
      <c r="V12" s="80" t="s">
        <v>55</v>
      </c>
      <c r="W12" s="75">
        <v>2024</v>
      </c>
    </row>
    <row r="13" s="1" customFormat="1" ht="60" customHeight="1" spans="1:23">
      <c r="A13" s="17"/>
      <c r="B13" s="60">
        <v>9</v>
      </c>
      <c r="C13" s="83" t="s">
        <v>56</v>
      </c>
      <c r="D13" s="75">
        <v>152549</v>
      </c>
      <c r="E13" s="75">
        <v>22</v>
      </c>
      <c r="F13" s="75">
        <v>0.37</v>
      </c>
      <c r="G13" s="75">
        <v>1.7</v>
      </c>
      <c r="H13" s="75">
        <v>767</v>
      </c>
      <c r="I13" s="75">
        <v>360</v>
      </c>
      <c r="J13" s="75">
        <v>857</v>
      </c>
      <c r="K13" s="75">
        <v>10.63</v>
      </c>
      <c r="L13" s="75">
        <v>92</v>
      </c>
      <c r="M13" s="75">
        <v>0.69</v>
      </c>
      <c r="N13" s="75">
        <v>796</v>
      </c>
      <c r="O13" s="75">
        <v>187</v>
      </c>
      <c r="P13" s="76">
        <f t="shared" si="0"/>
        <v>23.4924623115578</v>
      </c>
      <c r="Q13" s="75">
        <v>92</v>
      </c>
      <c r="R13" s="75">
        <v>24</v>
      </c>
      <c r="S13" s="76">
        <f t="shared" si="1"/>
        <v>26.0869565217391</v>
      </c>
      <c r="T13" s="75" t="s">
        <v>57</v>
      </c>
      <c r="U13" s="80" t="s">
        <v>58</v>
      </c>
      <c r="V13" s="80" t="s">
        <v>59</v>
      </c>
      <c r="W13" s="75">
        <v>2024</v>
      </c>
    </row>
    <row r="14" s="1" customFormat="1" ht="60" customHeight="1" spans="1:23">
      <c r="A14" s="17"/>
      <c r="B14" s="60">
        <v>10</v>
      </c>
      <c r="C14" s="83" t="s">
        <v>60</v>
      </c>
      <c r="D14" s="75">
        <v>306000</v>
      </c>
      <c r="E14" s="75">
        <v>24</v>
      </c>
      <c r="F14" s="75">
        <v>37</v>
      </c>
      <c r="G14" s="75">
        <v>1.69</v>
      </c>
      <c r="H14" s="75">
        <v>220</v>
      </c>
      <c r="I14" s="75">
        <v>1650</v>
      </c>
      <c r="J14" s="75">
        <v>1312</v>
      </c>
      <c r="K14" s="75">
        <v>17</v>
      </c>
      <c r="L14" s="75">
        <v>69</v>
      </c>
      <c r="M14" s="75">
        <v>0.3</v>
      </c>
      <c r="N14" s="75">
        <v>1256</v>
      </c>
      <c r="O14" s="75">
        <v>869</v>
      </c>
      <c r="P14" s="76">
        <f t="shared" si="0"/>
        <v>69.187898089172</v>
      </c>
      <c r="Q14" s="75">
        <v>210</v>
      </c>
      <c r="R14" s="75">
        <v>0</v>
      </c>
      <c r="S14" s="76">
        <f t="shared" si="1"/>
        <v>0</v>
      </c>
      <c r="T14" s="75">
        <v>2021.9</v>
      </c>
      <c r="U14" s="80" t="s">
        <v>61</v>
      </c>
      <c r="V14" s="80" t="s">
        <v>54</v>
      </c>
      <c r="W14" s="75">
        <v>2024</v>
      </c>
    </row>
    <row r="15" s="1" customFormat="1" ht="60" customHeight="1" spans="1:23">
      <c r="A15" s="17"/>
      <c r="B15" s="60">
        <v>11</v>
      </c>
      <c r="C15" s="83" t="s">
        <v>62</v>
      </c>
      <c r="D15" s="75">
        <v>154000</v>
      </c>
      <c r="E15" s="75">
        <v>9</v>
      </c>
      <c r="F15" s="75">
        <v>0.372</v>
      </c>
      <c r="G15" s="75">
        <v>2.86</v>
      </c>
      <c r="H15" s="75">
        <v>146</v>
      </c>
      <c r="I15" s="75">
        <v>825</v>
      </c>
      <c r="J15" s="75">
        <v>870</v>
      </c>
      <c r="K15" s="75">
        <v>11.23</v>
      </c>
      <c r="L15" s="75">
        <v>135</v>
      </c>
      <c r="M15" s="75">
        <v>1.2</v>
      </c>
      <c r="N15" s="75">
        <v>0</v>
      </c>
      <c r="O15" s="75">
        <v>0</v>
      </c>
      <c r="P15" s="76"/>
      <c r="Q15" s="75">
        <v>0</v>
      </c>
      <c r="R15" s="75">
        <v>0</v>
      </c>
      <c r="S15" s="76"/>
      <c r="T15" s="75">
        <v>2023.5</v>
      </c>
      <c r="U15" s="80" t="s">
        <v>63</v>
      </c>
      <c r="V15" s="80" t="s">
        <v>64</v>
      </c>
      <c r="W15" s="75">
        <v>2024</v>
      </c>
    </row>
    <row r="16" s="1" customFormat="1" ht="60" customHeight="1" spans="1:23">
      <c r="A16" s="17"/>
      <c r="B16" s="60">
        <v>12</v>
      </c>
      <c r="C16" s="83" t="s">
        <v>65</v>
      </c>
      <c r="D16" s="75">
        <v>80037</v>
      </c>
      <c r="E16" s="75">
        <v>9</v>
      </c>
      <c r="F16" s="75">
        <v>0.4</v>
      </c>
      <c r="G16" s="75">
        <v>1.96</v>
      </c>
      <c r="H16" s="75">
        <v>127</v>
      </c>
      <c r="I16" s="75">
        <v>364</v>
      </c>
      <c r="J16" s="75">
        <v>400</v>
      </c>
      <c r="K16" s="75">
        <v>5.51</v>
      </c>
      <c r="L16" s="75">
        <v>100</v>
      </c>
      <c r="M16" s="75">
        <v>7989</v>
      </c>
      <c r="N16" s="75">
        <v>334</v>
      </c>
      <c r="O16" s="75">
        <v>85</v>
      </c>
      <c r="P16" s="76">
        <f t="shared" si="0"/>
        <v>25.4491017964072</v>
      </c>
      <c r="Q16" s="75">
        <v>115</v>
      </c>
      <c r="R16" s="75">
        <v>20</v>
      </c>
      <c r="S16" s="76">
        <f t="shared" si="1"/>
        <v>17.3913043478261</v>
      </c>
      <c r="T16" s="75" t="s">
        <v>66</v>
      </c>
      <c r="U16" s="80" t="s">
        <v>67</v>
      </c>
      <c r="V16" s="80" t="s">
        <v>59</v>
      </c>
      <c r="W16" s="75">
        <v>2024</v>
      </c>
    </row>
    <row r="17" s="1" customFormat="1" ht="60" customHeight="1" spans="1:23">
      <c r="A17" s="17"/>
      <c r="B17" s="56" t="s">
        <v>68</v>
      </c>
      <c r="C17" s="63"/>
      <c r="D17" s="75">
        <v>1286878</v>
      </c>
      <c r="E17" s="75">
        <v>132</v>
      </c>
      <c r="F17" s="75"/>
      <c r="G17" s="75"/>
      <c r="H17" s="75">
        <v>2017</v>
      </c>
      <c r="I17" s="75">
        <v>7033</v>
      </c>
      <c r="J17" s="75">
        <v>8995</v>
      </c>
      <c r="K17" s="75">
        <v>111.64</v>
      </c>
      <c r="L17" s="75">
        <v>893</v>
      </c>
      <c r="M17" s="75">
        <v>7996.37</v>
      </c>
      <c r="N17" s="75">
        <v>7800</v>
      </c>
      <c r="O17" s="75">
        <v>3217</v>
      </c>
      <c r="P17" s="76">
        <f t="shared" si="0"/>
        <v>41.2435897435897</v>
      </c>
      <c r="Q17" s="75">
        <v>947</v>
      </c>
      <c r="R17" s="75">
        <v>147</v>
      </c>
      <c r="S17" s="76">
        <f t="shared" si="1"/>
        <v>15.5227032734952</v>
      </c>
      <c r="T17" s="75"/>
      <c r="U17" s="80"/>
      <c r="V17" s="80"/>
      <c r="W17" s="75"/>
    </row>
    <row r="18" ht="25" customHeight="1" spans="2:2">
      <c r="B18" s="38"/>
    </row>
    <row r="19" spans="2:2">
      <c r="B19" s="38"/>
    </row>
    <row r="20" spans="2:2">
      <c r="B20" s="38"/>
    </row>
    <row r="21" spans="2:2">
      <c r="B21" s="38"/>
    </row>
  </sheetData>
  <mergeCells count="12">
    <mergeCell ref="A1:W1"/>
    <mergeCell ref="A2:W2"/>
    <mergeCell ref="D3:M3"/>
    <mergeCell ref="N3:S3"/>
    <mergeCell ref="B17:C17"/>
    <mergeCell ref="A3:A17"/>
    <mergeCell ref="B3:B4"/>
    <mergeCell ref="C3:C4"/>
    <mergeCell ref="T3:T4"/>
    <mergeCell ref="U3:U4"/>
    <mergeCell ref="V3:V4"/>
    <mergeCell ref="W3:W4"/>
  </mergeCells>
  <pageMargins left="0.298611" right="0.298611" top="0.786806" bottom="0.196528" header="0.097917" footer="0.097917"/>
  <pageSetup paperSize="8" scale="63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3"/>
  <sheetViews>
    <sheetView tabSelected="1" zoomScale="80" zoomScaleNormal="80" workbookViewId="0">
      <selection activeCell="V5" sqref="V5"/>
    </sheetView>
  </sheetViews>
  <sheetFormatPr defaultColWidth="8.87619047619048" defaultRowHeight="12.75" customHeight="1"/>
  <cols>
    <col min="1" max="1" width="10.8285714285714"/>
    <col min="2" max="2" width="5.17142857142857" customWidth="1"/>
    <col min="3" max="3" width="12.3142857142857" customWidth="1"/>
    <col min="4" max="4" width="14.5714285714286" customWidth="1"/>
    <col min="5" max="5" width="7.4952380952381" customWidth="1"/>
    <col min="6" max="6" width="8.56190476190476" customWidth="1"/>
    <col min="7" max="7" width="8.39047619047619" customWidth="1"/>
    <col min="8" max="8" width="12.1428571428571" customWidth="1"/>
    <col min="9" max="9" width="11.6" customWidth="1"/>
    <col min="10" max="10" width="10.2857142857143" customWidth="1"/>
    <col min="11" max="11" width="10" customWidth="1"/>
    <col min="12" max="12" width="7.4952380952381" customWidth="1"/>
    <col min="13" max="13" width="10.7142857142857" customWidth="1"/>
    <col min="14" max="14" width="10.1428571428571" customWidth="1"/>
    <col min="15" max="15" width="10.1428571428571" style="3" customWidth="1"/>
    <col min="16" max="16" width="12.3142857142857" style="3" customWidth="1"/>
    <col min="17" max="17" width="10.1428571428571" customWidth="1"/>
    <col min="18" max="18" width="10.1428571428571" style="3" customWidth="1"/>
    <col min="19" max="19" width="13.3904761904762" style="3" customWidth="1"/>
    <col min="20" max="20" width="11.6" customWidth="1"/>
    <col min="21" max="21" width="9.57142857142857" customWidth="1"/>
    <col min="22" max="22" width="13.5714285714286" customWidth="1"/>
    <col min="23" max="23" width="8.92380952380952" customWidth="1"/>
  </cols>
  <sheetData>
    <row r="1" ht="53" customHeight="1" spans="1:23">
      <c r="A1" s="52" t="s">
        <v>69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ht="35" customHeight="1" spans="1:23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="1" customFormat="1" ht="65" customHeight="1" spans="1:23">
      <c r="A3" s="56" t="s">
        <v>71</v>
      </c>
      <c r="B3" s="57" t="s">
        <v>3</v>
      </c>
      <c r="C3" s="57" t="s">
        <v>4</v>
      </c>
      <c r="D3" s="71" t="s">
        <v>5</v>
      </c>
      <c r="E3" s="71"/>
      <c r="F3" s="71"/>
      <c r="G3" s="71"/>
      <c r="H3" s="71"/>
      <c r="I3" s="71"/>
      <c r="J3" s="71"/>
      <c r="K3" s="71"/>
      <c r="L3" s="71"/>
      <c r="M3" s="71"/>
      <c r="N3" s="71" t="s">
        <v>6</v>
      </c>
      <c r="O3" s="71"/>
      <c r="P3" s="71"/>
      <c r="Q3" s="71"/>
      <c r="R3" s="71"/>
      <c r="S3" s="71"/>
      <c r="T3" s="71" t="s">
        <v>7</v>
      </c>
      <c r="U3" s="71" t="s">
        <v>72</v>
      </c>
      <c r="V3" s="71" t="s">
        <v>9</v>
      </c>
      <c r="W3" s="71" t="s">
        <v>10</v>
      </c>
    </row>
    <row r="4" s="1" customFormat="1" ht="65" customHeight="1" spans="1:23">
      <c r="A4" s="17"/>
      <c r="B4" s="59"/>
      <c r="C4" s="59"/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73</v>
      </c>
      <c r="Q4" s="8" t="s">
        <v>24</v>
      </c>
      <c r="R4" s="8" t="s">
        <v>25</v>
      </c>
      <c r="S4" s="8" t="s">
        <v>73</v>
      </c>
      <c r="T4" s="77"/>
      <c r="U4" s="77"/>
      <c r="V4" s="78"/>
      <c r="W4" s="77"/>
    </row>
    <row r="5" s="1" customFormat="1" ht="65" customHeight="1" spans="1:23">
      <c r="A5" s="17"/>
      <c r="B5" s="72">
        <v>1</v>
      </c>
      <c r="C5" s="61" t="s">
        <v>74</v>
      </c>
      <c r="D5" s="73">
        <v>27716.97</v>
      </c>
      <c r="E5" s="73">
        <v>4</v>
      </c>
      <c r="F5" s="62">
        <v>30</v>
      </c>
      <c r="G5" s="74">
        <v>2</v>
      </c>
      <c r="H5" s="62">
        <v>63</v>
      </c>
      <c r="I5" s="62">
        <v>129</v>
      </c>
      <c r="J5" s="75">
        <v>149</v>
      </c>
      <c r="K5" s="76">
        <v>1.978063</v>
      </c>
      <c r="L5" s="75">
        <v>120</v>
      </c>
      <c r="M5" s="76">
        <v>0.822267</v>
      </c>
      <c r="N5" s="75">
        <v>149</v>
      </c>
      <c r="O5" s="75">
        <v>147</v>
      </c>
      <c r="P5" s="76">
        <f>O5/N5*100</f>
        <v>98.6577181208054</v>
      </c>
      <c r="Q5" s="75">
        <v>120</v>
      </c>
      <c r="R5" s="75">
        <v>35</v>
      </c>
      <c r="S5" s="76">
        <f>R5/Q5*100</f>
        <v>29.1666666666667</v>
      </c>
      <c r="T5" s="62" t="s">
        <v>75</v>
      </c>
      <c r="U5" s="79" t="s">
        <v>76</v>
      </c>
      <c r="V5" s="80" t="s">
        <v>77</v>
      </c>
      <c r="W5" s="79"/>
    </row>
    <row r="6" s="1" customFormat="1" ht="65" customHeight="1" spans="1:23">
      <c r="A6" s="17"/>
      <c r="B6" s="72">
        <v>2</v>
      </c>
      <c r="C6" s="61" t="s">
        <v>78</v>
      </c>
      <c r="D6" s="62">
        <v>47235.32</v>
      </c>
      <c r="E6" s="62">
        <v>7</v>
      </c>
      <c r="F6" s="62">
        <v>30.27</v>
      </c>
      <c r="G6" s="74">
        <v>2</v>
      </c>
      <c r="H6" s="62">
        <v>150</v>
      </c>
      <c r="I6" s="62">
        <v>240</v>
      </c>
      <c r="J6" s="75">
        <v>295</v>
      </c>
      <c r="K6" s="76">
        <v>3.937901</v>
      </c>
      <c r="L6" s="75">
        <v>40</v>
      </c>
      <c r="M6" s="76">
        <v>0.713122</v>
      </c>
      <c r="N6" s="75">
        <v>295</v>
      </c>
      <c r="O6" s="75">
        <v>257</v>
      </c>
      <c r="P6" s="76">
        <f t="shared" ref="P6:P18" si="0">O6/N6*100</f>
        <v>87.1186440677966</v>
      </c>
      <c r="Q6" s="75">
        <v>40</v>
      </c>
      <c r="R6" s="75">
        <v>36</v>
      </c>
      <c r="S6" s="76">
        <f t="shared" ref="S6:S18" si="1">R6/Q6*100</f>
        <v>90</v>
      </c>
      <c r="T6" s="62" t="s">
        <v>79</v>
      </c>
      <c r="U6" s="80" t="s">
        <v>80</v>
      </c>
      <c r="V6" s="80" t="s">
        <v>81</v>
      </c>
      <c r="W6" s="79"/>
    </row>
    <row r="7" s="1" customFormat="1" ht="89" customHeight="1" spans="1:23">
      <c r="A7" s="17"/>
      <c r="B7" s="72">
        <v>3</v>
      </c>
      <c r="C7" s="61" t="s">
        <v>82</v>
      </c>
      <c r="D7" s="62">
        <v>430000</v>
      </c>
      <c r="E7" s="62">
        <v>8</v>
      </c>
      <c r="F7" s="62">
        <v>35</v>
      </c>
      <c r="G7" s="62">
        <v>2.92</v>
      </c>
      <c r="H7" s="62">
        <v>0</v>
      </c>
      <c r="I7" s="62">
        <v>860</v>
      </c>
      <c r="J7" s="75">
        <v>859</v>
      </c>
      <c r="K7" s="76">
        <v>11.016097</v>
      </c>
      <c r="L7" s="75">
        <v>146</v>
      </c>
      <c r="M7" s="76">
        <v>2.564882</v>
      </c>
      <c r="N7" s="75">
        <v>859</v>
      </c>
      <c r="O7" s="75">
        <v>562</v>
      </c>
      <c r="P7" s="76">
        <f t="shared" si="0"/>
        <v>65.4249126891735</v>
      </c>
      <c r="Q7" s="75">
        <v>146</v>
      </c>
      <c r="R7" s="75">
        <v>21</v>
      </c>
      <c r="S7" s="76">
        <f t="shared" si="1"/>
        <v>14.3835616438356</v>
      </c>
      <c r="T7" s="62" t="s">
        <v>83</v>
      </c>
      <c r="U7" s="80" t="s">
        <v>84</v>
      </c>
      <c r="V7" s="62" t="s">
        <v>85</v>
      </c>
      <c r="W7" s="81"/>
    </row>
    <row r="8" s="1" customFormat="1" ht="65" customHeight="1" spans="1:23">
      <c r="A8" s="17"/>
      <c r="B8" s="72">
        <v>4</v>
      </c>
      <c r="C8" s="61" t="s">
        <v>86</v>
      </c>
      <c r="D8" s="62">
        <v>5045.45</v>
      </c>
      <c r="E8" s="62">
        <v>4</v>
      </c>
      <c r="F8" s="62">
        <v>30</v>
      </c>
      <c r="G8" s="74">
        <v>2</v>
      </c>
      <c r="H8" s="62">
        <v>126</v>
      </c>
      <c r="I8" s="62">
        <v>208</v>
      </c>
      <c r="J8" s="75">
        <v>278</v>
      </c>
      <c r="K8" s="76">
        <v>3.696959</v>
      </c>
      <c r="L8" s="75">
        <v>58</v>
      </c>
      <c r="M8" s="76">
        <v>0.447846</v>
      </c>
      <c r="N8" s="75">
        <v>278</v>
      </c>
      <c r="O8" s="75">
        <v>277</v>
      </c>
      <c r="P8" s="76">
        <f t="shared" si="0"/>
        <v>99.6402877697842</v>
      </c>
      <c r="Q8" s="75">
        <v>58</v>
      </c>
      <c r="R8" s="75">
        <v>41</v>
      </c>
      <c r="S8" s="76">
        <f t="shared" si="1"/>
        <v>70.6896551724138</v>
      </c>
      <c r="T8" s="62" t="s">
        <v>87</v>
      </c>
      <c r="U8" s="80" t="s">
        <v>80</v>
      </c>
      <c r="V8" s="80" t="s">
        <v>88</v>
      </c>
      <c r="W8" s="79"/>
    </row>
    <row r="9" s="1" customFormat="1" ht="106" customHeight="1" spans="1:23">
      <c r="A9" s="17"/>
      <c r="B9" s="72">
        <v>5</v>
      </c>
      <c r="C9" s="61" t="s">
        <v>89</v>
      </c>
      <c r="D9" s="62">
        <v>179951</v>
      </c>
      <c r="E9" s="62">
        <v>29</v>
      </c>
      <c r="F9" s="62">
        <v>35</v>
      </c>
      <c r="G9" s="62">
        <v>1.89</v>
      </c>
      <c r="H9" s="62">
        <v>783</v>
      </c>
      <c r="I9" s="62">
        <v>655</v>
      </c>
      <c r="J9" s="75">
        <v>1280</v>
      </c>
      <c r="K9" s="76">
        <v>15.213776</v>
      </c>
      <c r="L9" s="75">
        <v>506</v>
      </c>
      <c r="M9" s="76">
        <v>2.781324</v>
      </c>
      <c r="N9" s="75">
        <v>1280</v>
      </c>
      <c r="O9" s="75">
        <v>659</v>
      </c>
      <c r="P9" s="76">
        <f t="shared" si="0"/>
        <v>51.484375</v>
      </c>
      <c r="Q9" s="75">
        <v>506</v>
      </c>
      <c r="R9" s="75">
        <v>145</v>
      </c>
      <c r="S9" s="76">
        <f t="shared" si="1"/>
        <v>28.6561264822134</v>
      </c>
      <c r="T9" s="62" t="s">
        <v>90</v>
      </c>
      <c r="U9" s="80" t="s">
        <v>91</v>
      </c>
      <c r="V9" s="80" t="s">
        <v>92</v>
      </c>
      <c r="W9" s="75"/>
    </row>
    <row r="10" s="1" customFormat="1" ht="65" customHeight="1" spans="1:23">
      <c r="A10" s="17"/>
      <c r="B10" s="72">
        <v>6</v>
      </c>
      <c r="C10" s="61" t="s">
        <v>93</v>
      </c>
      <c r="D10" s="62">
        <v>73920.23</v>
      </c>
      <c r="E10" s="62">
        <v>8</v>
      </c>
      <c r="F10" s="62">
        <v>36</v>
      </c>
      <c r="G10" s="74">
        <v>2</v>
      </c>
      <c r="H10" s="62">
        <v>374</v>
      </c>
      <c r="I10" s="62">
        <v>192</v>
      </c>
      <c r="J10" s="75">
        <v>569</v>
      </c>
      <c r="K10" s="76">
        <v>6.596823</v>
      </c>
      <c r="L10" s="75">
        <v>65</v>
      </c>
      <c r="M10" s="76">
        <v>0.7952</v>
      </c>
      <c r="N10" s="75">
        <v>569</v>
      </c>
      <c r="O10" s="75">
        <v>492</v>
      </c>
      <c r="P10" s="76">
        <f t="shared" si="0"/>
        <v>86.4674868189807</v>
      </c>
      <c r="Q10" s="75">
        <v>65</v>
      </c>
      <c r="R10" s="75">
        <v>51</v>
      </c>
      <c r="S10" s="76">
        <f t="shared" si="1"/>
        <v>78.4615384615385</v>
      </c>
      <c r="T10" s="62" t="s">
        <v>90</v>
      </c>
      <c r="U10" s="80" t="s">
        <v>80</v>
      </c>
      <c r="V10" s="80" t="s">
        <v>80</v>
      </c>
      <c r="W10" s="81"/>
    </row>
    <row r="11" s="1" customFormat="1" ht="65" customHeight="1" spans="1:23">
      <c r="A11" s="17"/>
      <c r="B11" s="72">
        <v>7</v>
      </c>
      <c r="C11" s="61" t="s">
        <v>94</v>
      </c>
      <c r="D11" s="62">
        <v>27620.43</v>
      </c>
      <c r="E11" s="62">
        <v>3</v>
      </c>
      <c r="F11" s="62">
        <v>30</v>
      </c>
      <c r="G11" s="74">
        <v>2</v>
      </c>
      <c r="H11" s="62">
        <v>0</v>
      </c>
      <c r="I11" s="62">
        <v>176</v>
      </c>
      <c r="J11" s="75">
        <v>144</v>
      </c>
      <c r="K11" s="76">
        <v>1.80159</v>
      </c>
      <c r="L11" s="75">
        <v>46</v>
      </c>
      <c r="M11" s="76">
        <v>0.409581</v>
      </c>
      <c r="N11" s="75">
        <v>144</v>
      </c>
      <c r="O11" s="75">
        <v>57</v>
      </c>
      <c r="P11" s="76">
        <f t="shared" si="0"/>
        <v>39.5833333333333</v>
      </c>
      <c r="Q11" s="75">
        <v>46</v>
      </c>
      <c r="R11" s="75">
        <v>28</v>
      </c>
      <c r="S11" s="76">
        <f t="shared" si="1"/>
        <v>60.8695652173913</v>
      </c>
      <c r="T11" s="62" t="s">
        <v>95</v>
      </c>
      <c r="U11" s="80" t="s">
        <v>81</v>
      </c>
      <c r="V11" s="80" t="s">
        <v>96</v>
      </c>
      <c r="W11" s="81"/>
    </row>
    <row r="12" s="1" customFormat="1" ht="65" customHeight="1" spans="1:23">
      <c r="A12" s="17"/>
      <c r="B12" s="72">
        <v>8</v>
      </c>
      <c r="C12" s="61" t="s">
        <v>97</v>
      </c>
      <c r="D12" s="62">
        <v>6211.07</v>
      </c>
      <c r="E12" s="62">
        <v>1</v>
      </c>
      <c r="F12" s="62"/>
      <c r="G12" s="62"/>
      <c r="H12" s="62">
        <v>0</v>
      </c>
      <c r="I12" s="62">
        <v>0</v>
      </c>
      <c r="J12" s="75">
        <v>36</v>
      </c>
      <c r="K12" s="76">
        <v>0.543366</v>
      </c>
      <c r="L12" s="75">
        <v>15</v>
      </c>
      <c r="M12" s="76">
        <v>0.077741</v>
      </c>
      <c r="N12" s="75">
        <v>36</v>
      </c>
      <c r="O12" s="75">
        <v>34</v>
      </c>
      <c r="P12" s="76">
        <f t="shared" si="0"/>
        <v>94.4444444444444</v>
      </c>
      <c r="Q12" s="75">
        <v>15</v>
      </c>
      <c r="R12" s="75">
        <v>8</v>
      </c>
      <c r="S12" s="76">
        <f t="shared" si="1"/>
        <v>53.3333333333333</v>
      </c>
      <c r="T12" s="62" t="s">
        <v>98</v>
      </c>
      <c r="U12" s="79" t="s">
        <v>99</v>
      </c>
      <c r="V12" s="80" t="s">
        <v>100</v>
      </c>
      <c r="W12" s="79"/>
    </row>
    <row r="13" s="1" customFormat="1" ht="65" customHeight="1" spans="1:23">
      <c r="A13" s="17"/>
      <c r="B13" s="72">
        <v>9</v>
      </c>
      <c r="C13" s="61" t="s">
        <v>101</v>
      </c>
      <c r="D13" s="62">
        <v>52851.22</v>
      </c>
      <c r="E13" s="62">
        <v>4</v>
      </c>
      <c r="F13" s="62">
        <v>33</v>
      </c>
      <c r="G13" s="62">
        <v>2.68</v>
      </c>
      <c r="H13" s="62">
        <v>90</v>
      </c>
      <c r="I13" s="62">
        <v>297</v>
      </c>
      <c r="J13" s="75">
        <v>201</v>
      </c>
      <c r="K13" s="76">
        <v>2.797024</v>
      </c>
      <c r="L13" s="75">
        <v>312</v>
      </c>
      <c r="M13" s="76">
        <v>2.488098</v>
      </c>
      <c r="N13" s="75">
        <v>150</v>
      </c>
      <c r="O13" s="75">
        <v>120</v>
      </c>
      <c r="P13" s="76">
        <f t="shared" si="0"/>
        <v>80</v>
      </c>
      <c r="Q13" s="75">
        <v>312</v>
      </c>
      <c r="R13" s="75">
        <v>0</v>
      </c>
      <c r="S13" s="76"/>
      <c r="T13" s="62" t="s">
        <v>102</v>
      </c>
      <c r="U13" s="80" t="s">
        <v>81</v>
      </c>
      <c r="V13" s="80" t="s">
        <v>103</v>
      </c>
      <c r="W13" s="79"/>
    </row>
    <row r="14" s="1" customFormat="1" ht="65" customHeight="1" spans="1:23">
      <c r="A14" s="17"/>
      <c r="B14" s="72">
        <v>10</v>
      </c>
      <c r="C14" s="61" t="s">
        <v>104</v>
      </c>
      <c r="D14" s="62">
        <v>84868.35</v>
      </c>
      <c r="E14" s="62">
        <v>11</v>
      </c>
      <c r="F14" s="62">
        <v>35.01</v>
      </c>
      <c r="G14" s="62">
        <v>2.3</v>
      </c>
      <c r="H14" s="62">
        <v>185</v>
      </c>
      <c r="I14" s="62">
        <v>413</v>
      </c>
      <c r="J14" s="75">
        <v>458</v>
      </c>
      <c r="K14" s="76">
        <v>5.860011</v>
      </c>
      <c r="L14" s="75">
        <v>62</v>
      </c>
      <c r="M14" s="76">
        <v>1.340008</v>
      </c>
      <c r="N14" s="75">
        <v>458</v>
      </c>
      <c r="O14" s="75">
        <v>311</v>
      </c>
      <c r="P14" s="76">
        <f t="shared" si="0"/>
        <v>67.9039301310044</v>
      </c>
      <c r="Q14" s="75">
        <v>62</v>
      </c>
      <c r="R14" s="75">
        <v>7</v>
      </c>
      <c r="S14" s="76">
        <f t="shared" si="1"/>
        <v>11.2903225806452</v>
      </c>
      <c r="T14" s="76" t="s">
        <v>105</v>
      </c>
      <c r="U14" s="80" t="s">
        <v>106</v>
      </c>
      <c r="V14" s="80" t="s">
        <v>107</v>
      </c>
      <c r="W14" s="75"/>
    </row>
    <row r="15" s="1" customFormat="1" ht="65" customHeight="1" spans="1:23">
      <c r="A15" s="17"/>
      <c r="B15" s="72">
        <v>11</v>
      </c>
      <c r="C15" s="61" t="s">
        <v>108</v>
      </c>
      <c r="D15" s="62">
        <v>10277.52</v>
      </c>
      <c r="E15" s="62">
        <v>2</v>
      </c>
      <c r="F15" s="62">
        <v>30</v>
      </c>
      <c r="G15" s="62">
        <v>2</v>
      </c>
      <c r="H15" s="62">
        <v>0</v>
      </c>
      <c r="I15" s="62">
        <v>230</v>
      </c>
      <c r="J15" s="75">
        <v>88</v>
      </c>
      <c r="K15" s="76">
        <v>1.027752</v>
      </c>
      <c r="L15" s="75">
        <v>0</v>
      </c>
      <c r="M15" s="75">
        <v>0</v>
      </c>
      <c r="N15" s="75">
        <v>88</v>
      </c>
      <c r="O15" s="75">
        <v>35</v>
      </c>
      <c r="P15" s="76">
        <f t="shared" si="0"/>
        <v>39.7727272727273</v>
      </c>
      <c r="Q15" s="75">
        <v>0</v>
      </c>
      <c r="R15" s="75">
        <v>0</v>
      </c>
      <c r="S15" s="76"/>
      <c r="T15" s="76" t="s">
        <v>109</v>
      </c>
      <c r="U15" s="80" t="s">
        <v>80</v>
      </c>
      <c r="V15" s="80" t="s">
        <v>110</v>
      </c>
      <c r="W15" s="79"/>
    </row>
    <row r="16" s="1" customFormat="1" ht="65" customHeight="1" spans="1:23">
      <c r="A16" s="17"/>
      <c r="B16" s="72">
        <v>12</v>
      </c>
      <c r="C16" s="61" t="s">
        <v>111</v>
      </c>
      <c r="D16" s="62">
        <v>185000</v>
      </c>
      <c r="E16" s="62">
        <v>14</v>
      </c>
      <c r="F16" s="62">
        <v>42</v>
      </c>
      <c r="G16" s="62">
        <v>1.6</v>
      </c>
      <c r="H16" s="62">
        <v>0</v>
      </c>
      <c r="I16" s="62">
        <v>800</v>
      </c>
      <c r="J16" s="75">
        <v>790</v>
      </c>
      <c r="K16" s="76">
        <v>10</v>
      </c>
      <c r="L16" s="75">
        <v>180</v>
      </c>
      <c r="M16" s="75">
        <v>4.5</v>
      </c>
      <c r="N16" s="75">
        <v>0</v>
      </c>
      <c r="O16" s="75">
        <v>0</v>
      </c>
      <c r="P16" s="76"/>
      <c r="Q16" s="75">
        <v>0</v>
      </c>
      <c r="R16" s="75">
        <v>0</v>
      </c>
      <c r="S16" s="76"/>
      <c r="T16" s="62" t="s">
        <v>112</v>
      </c>
      <c r="U16" s="80" t="s">
        <v>113</v>
      </c>
      <c r="V16" s="80" t="s">
        <v>114</v>
      </c>
      <c r="W16" s="75"/>
    </row>
    <row r="17" s="1" customFormat="1" ht="65" customHeight="1" spans="1:23">
      <c r="A17" s="17"/>
      <c r="B17" s="72">
        <v>13</v>
      </c>
      <c r="C17" s="61" t="s">
        <v>115</v>
      </c>
      <c r="D17" s="62">
        <v>229589.71</v>
      </c>
      <c r="E17" s="62">
        <v>29</v>
      </c>
      <c r="F17" s="62">
        <v>36</v>
      </c>
      <c r="G17" s="62">
        <v>1.99</v>
      </c>
      <c r="H17" s="62">
        <v>210</v>
      </c>
      <c r="I17" s="62">
        <v>1208</v>
      </c>
      <c r="J17" s="75">
        <v>1072</v>
      </c>
      <c r="K17" s="76">
        <v>14.633837</v>
      </c>
      <c r="L17" s="75">
        <v>128</v>
      </c>
      <c r="M17" s="76">
        <v>3.170338</v>
      </c>
      <c r="N17" s="75">
        <v>0</v>
      </c>
      <c r="O17" s="75">
        <v>0</v>
      </c>
      <c r="P17" s="76"/>
      <c r="Q17" s="75">
        <v>0</v>
      </c>
      <c r="R17" s="75">
        <v>0</v>
      </c>
      <c r="S17" s="76"/>
      <c r="T17" s="62" t="s">
        <v>112</v>
      </c>
      <c r="U17" s="80" t="s">
        <v>116</v>
      </c>
      <c r="V17" s="80" t="s">
        <v>114</v>
      </c>
      <c r="W17" s="75"/>
    </row>
    <row r="18" s="2" customFormat="1" ht="65" customHeight="1" spans="1:23">
      <c r="A18" s="17"/>
      <c r="B18" s="56" t="s">
        <v>68</v>
      </c>
      <c r="C18" s="63"/>
      <c r="D18" s="64">
        <v>1360287.27</v>
      </c>
      <c r="E18" s="64">
        <v>124</v>
      </c>
      <c r="F18" s="65"/>
      <c r="G18" s="65"/>
      <c r="H18" s="64">
        <v>1981</v>
      </c>
      <c r="I18" s="64">
        <v>5408</v>
      </c>
      <c r="J18" s="64">
        <v>6219</v>
      </c>
      <c r="K18" s="64">
        <v>79.103199</v>
      </c>
      <c r="L18" s="64">
        <v>1678</v>
      </c>
      <c r="M18" s="64">
        <v>20.110407</v>
      </c>
      <c r="N18" s="64">
        <v>4306</v>
      </c>
      <c r="O18" s="64">
        <v>2951</v>
      </c>
      <c r="P18" s="76">
        <f t="shared" si="0"/>
        <v>68.5322805387831</v>
      </c>
      <c r="Q18" s="64">
        <v>1370</v>
      </c>
      <c r="R18" s="64">
        <v>372</v>
      </c>
      <c r="S18" s="76">
        <f t="shared" si="1"/>
        <v>27.1532846715328</v>
      </c>
      <c r="T18" s="65"/>
      <c r="U18" s="65"/>
      <c r="V18" s="65"/>
      <c r="W18" s="65"/>
    </row>
    <row r="20" ht="25" customHeight="1" spans="2:2">
      <c r="B20" s="38"/>
    </row>
    <row r="21" spans="2:2">
      <c r="B21" s="38"/>
    </row>
    <row r="22" spans="2:2">
      <c r="B22" s="38"/>
    </row>
    <row r="23" spans="2:2">
      <c r="B23" s="38"/>
    </row>
  </sheetData>
  <mergeCells count="12">
    <mergeCell ref="A1:W1"/>
    <mergeCell ref="A2:W2"/>
    <mergeCell ref="D3:M3"/>
    <mergeCell ref="N3:S3"/>
    <mergeCell ref="B18:C18"/>
    <mergeCell ref="A3:A18"/>
    <mergeCell ref="B3:B4"/>
    <mergeCell ref="C3:C4"/>
    <mergeCell ref="T3:T4"/>
    <mergeCell ref="U3:U4"/>
    <mergeCell ref="V3:V4"/>
    <mergeCell ref="W3:W4"/>
  </mergeCells>
  <pageMargins left="0.298611" right="0.298611" top="0.786806" bottom="0.196528" header="0.097917" footer="0.786806"/>
  <pageSetup paperSize="8" scale="63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7"/>
  <sheetViews>
    <sheetView zoomScale="80" zoomScaleNormal="80" workbookViewId="0">
      <selection activeCell="S12" sqref="S12"/>
    </sheetView>
  </sheetViews>
  <sheetFormatPr defaultColWidth="8.87619047619048" defaultRowHeight="12.75" customHeight="1"/>
  <cols>
    <col min="3" max="3" width="15.2857142857143" customWidth="1"/>
    <col min="4" max="4" width="14.5714285714286" customWidth="1"/>
    <col min="5" max="5" width="13.847619047619" customWidth="1"/>
    <col min="6" max="6" width="14.5714285714286" customWidth="1"/>
    <col min="7" max="9" width="15.2857142857143" customWidth="1"/>
    <col min="10" max="10" width="10.2857142857143" customWidth="1"/>
    <col min="11" max="11" width="18.1428571428571" customWidth="1"/>
    <col min="12" max="12" width="10.1428571428571" customWidth="1"/>
    <col min="13" max="13" width="16.1428571428571" customWidth="1"/>
    <col min="14" max="14" width="10.1428571428571" customWidth="1"/>
    <col min="15" max="15" width="10.1428571428571" style="3" customWidth="1"/>
    <col min="16" max="16" width="15.352380952381" style="3" customWidth="1"/>
    <col min="17" max="17" width="10.1428571428571" customWidth="1"/>
    <col min="18" max="18" width="10.1428571428571" style="3" customWidth="1"/>
    <col min="19" max="19" width="11.7809523809524" style="3" customWidth="1"/>
    <col min="20" max="20" width="9.71428571428571" customWidth="1"/>
    <col min="21" max="21" width="14.2857142857143" customWidth="1"/>
    <col min="22" max="22" width="8.67619047619048" customWidth="1"/>
    <col min="23" max="23" width="9.1047619047619" customWidth="1"/>
  </cols>
  <sheetData>
    <row r="1" ht="53" customHeight="1" spans="1:23">
      <c r="A1" s="52" t="s">
        <v>117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ht="35" customHeight="1" spans="1:23">
      <c r="A2" s="54" t="s">
        <v>118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="50" customFormat="1" ht="65" customHeight="1" spans="1:23">
      <c r="A3" s="56" t="s">
        <v>119</v>
      </c>
      <c r="B3" s="57" t="s">
        <v>3</v>
      </c>
      <c r="C3" s="57" t="s">
        <v>4</v>
      </c>
      <c r="D3" s="57" t="s">
        <v>5</v>
      </c>
      <c r="E3" s="58"/>
      <c r="F3" s="58"/>
      <c r="G3" s="58"/>
      <c r="H3" s="58"/>
      <c r="I3" s="58"/>
      <c r="J3" s="58"/>
      <c r="K3" s="58"/>
      <c r="L3" s="58"/>
      <c r="M3" s="58"/>
      <c r="N3" s="57" t="s">
        <v>6</v>
      </c>
      <c r="O3" s="57"/>
      <c r="P3" s="57"/>
      <c r="Q3" s="57"/>
      <c r="R3" s="57"/>
      <c r="S3" s="57"/>
      <c r="T3" s="57" t="s">
        <v>7</v>
      </c>
      <c r="U3" s="57" t="s">
        <v>8</v>
      </c>
      <c r="V3" s="57" t="s">
        <v>9</v>
      </c>
      <c r="W3" s="57" t="s">
        <v>10</v>
      </c>
    </row>
    <row r="4" s="50" customFormat="1" ht="65" customHeight="1" spans="1:23">
      <c r="A4" s="17"/>
      <c r="B4" s="59"/>
      <c r="C4" s="59"/>
      <c r="D4" s="57" t="s">
        <v>11</v>
      </c>
      <c r="E4" s="57" t="s">
        <v>12</v>
      </c>
      <c r="F4" s="57" t="s">
        <v>13</v>
      </c>
      <c r="G4" s="57" t="s">
        <v>14</v>
      </c>
      <c r="H4" s="57" t="s">
        <v>15</v>
      </c>
      <c r="I4" s="57" t="s">
        <v>16</v>
      </c>
      <c r="J4" s="57" t="s">
        <v>17</v>
      </c>
      <c r="K4" s="57" t="s">
        <v>18</v>
      </c>
      <c r="L4" s="57" t="s">
        <v>19</v>
      </c>
      <c r="M4" s="57" t="s">
        <v>20</v>
      </c>
      <c r="N4" s="57" t="s">
        <v>21</v>
      </c>
      <c r="O4" s="57" t="s">
        <v>22</v>
      </c>
      <c r="P4" s="57" t="s">
        <v>23</v>
      </c>
      <c r="Q4" s="57" t="s">
        <v>24</v>
      </c>
      <c r="R4" s="57" t="s">
        <v>25</v>
      </c>
      <c r="S4" s="57" t="s">
        <v>23</v>
      </c>
      <c r="T4" s="59"/>
      <c r="U4" s="59"/>
      <c r="V4" s="58"/>
      <c r="W4" s="59"/>
    </row>
    <row r="5" s="50" customFormat="1" ht="65" customHeight="1" spans="1:23">
      <c r="A5" s="17"/>
      <c r="B5" s="60">
        <v>1</v>
      </c>
      <c r="C5" s="61" t="s">
        <v>120</v>
      </c>
      <c r="D5" s="62">
        <v>36809.04</v>
      </c>
      <c r="E5" s="62">
        <v>5</v>
      </c>
      <c r="F5" s="62">
        <v>0.35</v>
      </c>
      <c r="G5" s="62">
        <v>1.498</v>
      </c>
      <c r="H5" s="62">
        <v>180</v>
      </c>
      <c r="I5" s="62">
        <v>70</v>
      </c>
      <c r="J5" s="62">
        <v>216</v>
      </c>
      <c r="K5" s="62">
        <v>27999.1</v>
      </c>
      <c r="L5" s="62">
        <v>22</v>
      </c>
      <c r="M5" s="62">
        <v>3731.48</v>
      </c>
      <c r="N5" s="62">
        <v>216</v>
      </c>
      <c r="O5" s="62">
        <v>166</v>
      </c>
      <c r="P5" s="68">
        <f>O5/N5*100</f>
        <v>76.8518518518518</v>
      </c>
      <c r="Q5" s="62">
        <v>30</v>
      </c>
      <c r="R5" s="62">
        <v>4</v>
      </c>
      <c r="S5" s="68">
        <f>R5/Q5*100</f>
        <v>13.3333333333333</v>
      </c>
      <c r="T5" s="62">
        <v>2022.3</v>
      </c>
      <c r="U5" s="62" t="s">
        <v>121</v>
      </c>
      <c r="V5" s="62" t="s">
        <v>122</v>
      </c>
      <c r="W5" s="62">
        <v>2024</v>
      </c>
    </row>
    <row r="6" s="50" customFormat="1" ht="65" customHeight="1" spans="1:23">
      <c r="A6" s="17"/>
      <c r="B6" s="60">
        <v>2</v>
      </c>
      <c r="C6" s="61" t="s">
        <v>123</v>
      </c>
      <c r="D6" s="62">
        <v>19729.27</v>
      </c>
      <c r="E6" s="62">
        <v>3</v>
      </c>
      <c r="F6" s="62">
        <v>0.3509</v>
      </c>
      <c r="G6" s="62">
        <v>1.5</v>
      </c>
      <c r="H6" s="62">
        <v>91</v>
      </c>
      <c r="I6" s="62">
        <v>28</v>
      </c>
      <c r="J6" s="62">
        <v>108</v>
      </c>
      <c r="K6" s="62">
        <v>15058.39</v>
      </c>
      <c r="L6" s="62">
        <v>12</v>
      </c>
      <c r="M6" s="62">
        <v>1174.42</v>
      </c>
      <c r="N6" s="62">
        <v>108</v>
      </c>
      <c r="O6" s="62">
        <v>43</v>
      </c>
      <c r="P6" s="68">
        <f>O6/N6*100</f>
        <v>39.8148148148148</v>
      </c>
      <c r="Q6" s="62">
        <v>12</v>
      </c>
      <c r="R6" s="62">
        <v>2</v>
      </c>
      <c r="S6" s="68">
        <f>R6/Q6*100</f>
        <v>16.6666666666667</v>
      </c>
      <c r="T6" s="62">
        <v>2023.5</v>
      </c>
      <c r="U6" s="62" t="s">
        <v>48</v>
      </c>
      <c r="V6" s="62" t="s">
        <v>48</v>
      </c>
      <c r="W6" s="62">
        <v>2025</v>
      </c>
    </row>
    <row r="7" s="50" customFormat="1" ht="65" customHeight="1" spans="1:23">
      <c r="A7" s="17"/>
      <c r="B7" s="60">
        <v>3</v>
      </c>
      <c r="C7" s="61" t="s">
        <v>124</v>
      </c>
      <c r="D7" s="62">
        <v>66013.2</v>
      </c>
      <c r="E7" s="62">
        <v>18</v>
      </c>
      <c r="F7" s="62">
        <v>0.35</v>
      </c>
      <c r="G7" s="62">
        <v>1.269</v>
      </c>
      <c r="H7" s="62">
        <v>404</v>
      </c>
      <c r="I7" s="62">
        <v>35</v>
      </c>
      <c r="J7" s="62">
        <v>368</v>
      </c>
      <c r="K7" s="62">
        <v>48539.56</v>
      </c>
      <c r="L7" s="62">
        <v>80</v>
      </c>
      <c r="M7" s="62">
        <v>6566.38</v>
      </c>
      <c r="N7" s="62">
        <v>260</v>
      </c>
      <c r="O7" s="62">
        <v>132</v>
      </c>
      <c r="P7" s="68">
        <f>O7/N7*100</f>
        <v>50.7692307692308</v>
      </c>
      <c r="Q7" s="62">
        <v>40</v>
      </c>
      <c r="R7" s="62">
        <v>0</v>
      </c>
      <c r="S7" s="68">
        <f>R7/Q7*100</f>
        <v>0</v>
      </c>
      <c r="T7" s="62">
        <v>2022.4</v>
      </c>
      <c r="U7" s="62">
        <v>2024.9</v>
      </c>
      <c r="V7" s="62" t="s">
        <v>125</v>
      </c>
      <c r="W7" s="62">
        <v>2025</v>
      </c>
    </row>
    <row r="8" s="50" customFormat="1" ht="65" customHeight="1" spans="1:23">
      <c r="A8" s="17"/>
      <c r="B8" s="60">
        <v>4</v>
      </c>
      <c r="C8" s="61" t="s">
        <v>126</v>
      </c>
      <c r="D8" s="62">
        <v>11780.96</v>
      </c>
      <c r="E8" s="62">
        <v>5</v>
      </c>
      <c r="F8" s="62">
        <v>0.3</v>
      </c>
      <c r="G8" s="62">
        <v>1.2</v>
      </c>
      <c r="H8" s="62">
        <v>132</v>
      </c>
      <c r="I8" s="62">
        <v>0</v>
      </c>
      <c r="J8" s="62">
        <v>58</v>
      </c>
      <c r="K8" s="62">
        <v>8492.48</v>
      </c>
      <c r="L8" s="62">
        <v>39</v>
      </c>
      <c r="M8" s="62">
        <v>3840.57</v>
      </c>
      <c r="N8" s="62">
        <v>58</v>
      </c>
      <c r="O8" s="62">
        <v>19</v>
      </c>
      <c r="P8" s="68">
        <f>O8/N8*100</f>
        <v>32.7586206896552</v>
      </c>
      <c r="Q8" s="62">
        <v>39</v>
      </c>
      <c r="R8" s="62">
        <v>0</v>
      </c>
      <c r="S8" s="68">
        <f>R8/Q8*100</f>
        <v>0</v>
      </c>
      <c r="T8" s="62">
        <v>2022.4</v>
      </c>
      <c r="U8" s="62">
        <v>2023.11</v>
      </c>
      <c r="V8" s="62" t="s">
        <v>127</v>
      </c>
      <c r="W8" s="62">
        <v>2024</v>
      </c>
    </row>
    <row r="9" s="51" customFormat="1" ht="65" customHeight="1" spans="1:23">
      <c r="A9" s="17"/>
      <c r="B9" s="56" t="s">
        <v>68</v>
      </c>
      <c r="C9" s="63"/>
      <c r="D9" s="64">
        <v>134332.47</v>
      </c>
      <c r="E9" s="64">
        <v>31</v>
      </c>
      <c r="F9" s="65"/>
      <c r="G9" s="65"/>
      <c r="H9" s="64">
        <v>807</v>
      </c>
      <c r="I9" s="64">
        <v>133</v>
      </c>
      <c r="J9" s="64">
        <v>750</v>
      </c>
      <c r="K9" s="64">
        <v>100089.53</v>
      </c>
      <c r="L9" s="64">
        <v>153</v>
      </c>
      <c r="M9" s="64">
        <v>15312.85</v>
      </c>
      <c r="N9" s="64">
        <v>642</v>
      </c>
      <c r="O9" s="64">
        <v>360</v>
      </c>
      <c r="P9" s="68">
        <f>O9/N9*100</f>
        <v>56.0747663551402</v>
      </c>
      <c r="Q9" s="64">
        <v>121</v>
      </c>
      <c r="R9" s="64">
        <v>6</v>
      </c>
      <c r="S9" s="68">
        <f>R9/Q9*100</f>
        <v>4.95867768595041</v>
      </c>
      <c r="T9" s="65"/>
      <c r="U9" s="65"/>
      <c r="V9" s="65"/>
      <c r="W9" s="65"/>
    </row>
    <row r="10" s="50" customFormat="1" ht="65" customHeight="1" spans="1:23">
      <c r="A10" s="56" t="s">
        <v>128</v>
      </c>
      <c r="B10" s="57" t="s">
        <v>3</v>
      </c>
      <c r="C10" s="57" t="s">
        <v>4</v>
      </c>
      <c r="D10" s="66" t="s">
        <v>5</v>
      </c>
      <c r="E10" s="67"/>
      <c r="F10" s="67"/>
      <c r="G10" s="67"/>
      <c r="H10" s="67"/>
      <c r="I10" s="67"/>
      <c r="J10" s="67"/>
      <c r="K10" s="67"/>
      <c r="L10" s="67"/>
      <c r="M10" s="67"/>
      <c r="N10" s="66" t="s">
        <v>6</v>
      </c>
      <c r="O10" s="67"/>
      <c r="P10" s="67"/>
      <c r="Q10" s="67"/>
      <c r="R10" s="67"/>
      <c r="S10" s="67"/>
      <c r="T10" s="66" t="s">
        <v>7</v>
      </c>
      <c r="U10" s="66" t="s">
        <v>8</v>
      </c>
      <c r="V10" s="69" t="s">
        <v>9</v>
      </c>
      <c r="W10" s="66" t="s">
        <v>10</v>
      </c>
    </row>
    <row r="11" s="50" customFormat="1" ht="65" customHeight="1" spans="1:23">
      <c r="A11" s="17"/>
      <c r="B11" s="59"/>
      <c r="C11" s="58"/>
      <c r="D11" s="57" t="s">
        <v>11</v>
      </c>
      <c r="E11" s="57" t="s">
        <v>12</v>
      </c>
      <c r="F11" s="57" t="s">
        <v>13</v>
      </c>
      <c r="G11" s="57" t="s">
        <v>14</v>
      </c>
      <c r="H11" s="57" t="s">
        <v>15</v>
      </c>
      <c r="I11" s="57" t="s">
        <v>16</v>
      </c>
      <c r="J11" s="57" t="s">
        <v>17</v>
      </c>
      <c r="K11" s="57" t="s">
        <v>18</v>
      </c>
      <c r="L11" s="57" t="s">
        <v>19</v>
      </c>
      <c r="M11" s="57" t="s">
        <v>20</v>
      </c>
      <c r="N11" s="57" t="s">
        <v>21</v>
      </c>
      <c r="O11" s="57" t="s">
        <v>22</v>
      </c>
      <c r="P11" s="57" t="s">
        <v>23</v>
      </c>
      <c r="Q11" s="57" t="s">
        <v>24</v>
      </c>
      <c r="R11" s="57" t="s">
        <v>25</v>
      </c>
      <c r="S11" s="57" t="s">
        <v>23</v>
      </c>
      <c r="T11" s="59"/>
      <c r="U11" s="59"/>
      <c r="V11" s="70"/>
      <c r="W11" s="59"/>
    </row>
    <row r="12" s="50" customFormat="1" ht="65" customHeight="1" spans="1:23">
      <c r="A12" s="17"/>
      <c r="B12" s="60">
        <v>1</v>
      </c>
      <c r="C12" s="61" t="s">
        <v>129</v>
      </c>
      <c r="D12" s="62">
        <v>53000</v>
      </c>
      <c r="E12" s="62">
        <v>12</v>
      </c>
      <c r="F12" s="62">
        <v>0.35</v>
      </c>
      <c r="G12" s="62">
        <v>1.2</v>
      </c>
      <c r="H12" s="62">
        <v>302</v>
      </c>
      <c r="I12" s="62">
        <v>0</v>
      </c>
      <c r="J12" s="62">
        <v>270</v>
      </c>
      <c r="K12" s="62">
        <v>4.78</v>
      </c>
      <c r="L12" s="62">
        <v>70</v>
      </c>
      <c r="M12" s="62">
        <v>0.42</v>
      </c>
      <c r="N12" s="62">
        <v>190</v>
      </c>
      <c r="O12" s="62">
        <v>31</v>
      </c>
      <c r="P12" s="68">
        <f>O12/N12*100</f>
        <v>16.3157894736842</v>
      </c>
      <c r="Q12" s="62">
        <v>19</v>
      </c>
      <c r="R12" s="62">
        <v>0</v>
      </c>
      <c r="S12" s="62">
        <v>0</v>
      </c>
      <c r="T12" s="62" t="s">
        <v>130</v>
      </c>
      <c r="U12" s="62" t="s">
        <v>131</v>
      </c>
      <c r="V12" s="62" t="s">
        <v>131</v>
      </c>
      <c r="W12" s="62">
        <v>2024</v>
      </c>
    </row>
    <row r="14" ht="25" customHeight="1" spans="2:2">
      <c r="B14" s="38"/>
    </row>
    <row r="15" spans="2:2">
      <c r="B15" s="38"/>
    </row>
    <row r="16" spans="2:2">
      <c r="B16" s="38"/>
    </row>
    <row r="17" spans="2:2">
      <c r="B17" s="38"/>
    </row>
  </sheetData>
  <mergeCells count="21">
    <mergeCell ref="A1:W1"/>
    <mergeCell ref="A2:W2"/>
    <mergeCell ref="D3:M3"/>
    <mergeCell ref="N3:S3"/>
    <mergeCell ref="B9:C9"/>
    <mergeCell ref="D10:M10"/>
    <mergeCell ref="N10:R10"/>
    <mergeCell ref="A3:A9"/>
    <mergeCell ref="A10:A12"/>
    <mergeCell ref="B3:B4"/>
    <mergeCell ref="B10:B11"/>
    <mergeCell ref="C3:C4"/>
    <mergeCell ref="C10:C11"/>
    <mergeCell ref="T3:T4"/>
    <mergeCell ref="T10:T11"/>
    <mergeCell ref="U3:U4"/>
    <mergeCell ref="U10:U11"/>
    <mergeCell ref="V3:V4"/>
    <mergeCell ref="V10:V11"/>
    <mergeCell ref="W3:W4"/>
    <mergeCell ref="W10:W11"/>
  </mergeCells>
  <pageMargins left="0.298611" right="0.298611" top="1.968056" bottom="0.196528" header="0.097917" footer="0.097917"/>
  <pageSetup paperSize="8" scale="56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50"/>
  <sheetViews>
    <sheetView zoomScale="80" zoomScaleNormal="80" workbookViewId="0">
      <selection activeCell="J5" sqref="J5:J18"/>
    </sheetView>
  </sheetViews>
  <sheetFormatPr defaultColWidth="8.87619047619048" defaultRowHeight="12.75" customHeight="1"/>
  <cols>
    <col min="3" max="3" width="15.2857142857143" customWidth="1"/>
    <col min="4" max="4" width="14.5714285714286" customWidth="1"/>
    <col min="5" max="5" width="13.847619047619" customWidth="1"/>
    <col min="6" max="6" width="14.5714285714286" customWidth="1"/>
    <col min="7" max="9" width="15.2857142857143" customWidth="1"/>
    <col min="10" max="10" width="10.2857142857143" customWidth="1"/>
    <col min="11" max="11" width="11.7809523809524" customWidth="1"/>
    <col min="12" max="12" width="10.1428571428571" customWidth="1"/>
    <col min="13" max="13" width="10.6666666666667" customWidth="1"/>
    <col min="14" max="14" width="10.1428571428571" customWidth="1"/>
    <col min="15" max="15" width="10.1428571428571" style="3" customWidth="1"/>
    <col min="16" max="16" width="10.1428571428571" customWidth="1"/>
    <col min="17" max="17" width="10.1428571428571" style="3" customWidth="1"/>
    <col min="18" max="18" width="9.71428571428571" customWidth="1"/>
    <col min="19" max="19" width="9.57142857142857" customWidth="1"/>
    <col min="20" max="20" width="8.67619047619048" customWidth="1"/>
    <col min="21" max="21" width="9.1047619047619" customWidth="1"/>
  </cols>
  <sheetData>
    <row r="1" ht="53" customHeight="1" spans="3:21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9"/>
      <c r="P1" s="4"/>
      <c r="Q1" s="39"/>
      <c r="R1" s="4"/>
      <c r="S1" s="4"/>
      <c r="T1" s="4"/>
      <c r="U1" s="4"/>
    </row>
    <row r="2" ht="35" customHeight="1" spans="3:21">
      <c r="C2" s="5" t="s">
        <v>70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0"/>
      <c r="P2" s="5"/>
      <c r="Q2" s="40"/>
      <c r="R2" s="5"/>
      <c r="S2" s="5"/>
      <c r="T2" s="5"/>
      <c r="U2" s="5"/>
    </row>
    <row r="3" s="1" customFormat="1" ht="31" customHeight="1" spans="1:21">
      <c r="A3" s="6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8" t="s">
        <v>6</v>
      </c>
      <c r="O3" s="9"/>
      <c r="P3" s="9"/>
      <c r="Q3" s="9"/>
      <c r="R3" s="11" t="s">
        <v>7</v>
      </c>
      <c r="S3" s="11" t="s">
        <v>133</v>
      </c>
      <c r="T3" s="11" t="s">
        <v>9</v>
      </c>
      <c r="U3" s="11" t="s">
        <v>10</v>
      </c>
    </row>
    <row r="4" s="1" customFormat="1" ht="70" customHeight="1" spans="1:21">
      <c r="A4" s="6"/>
      <c r="B4" s="10"/>
      <c r="C4" s="10"/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1" t="s">
        <v>19</v>
      </c>
      <c r="M4" s="11" t="s">
        <v>20</v>
      </c>
      <c r="N4" s="11" t="s">
        <v>21</v>
      </c>
      <c r="O4" s="11" t="s">
        <v>22</v>
      </c>
      <c r="P4" s="11" t="s">
        <v>24</v>
      </c>
      <c r="Q4" s="11" t="s">
        <v>25</v>
      </c>
      <c r="R4" s="18"/>
      <c r="S4" s="18"/>
      <c r="T4" s="11"/>
      <c r="U4" s="18"/>
    </row>
    <row r="5" s="1" customFormat="1" ht="40.5" spans="1:21">
      <c r="A5" s="6"/>
      <c r="B5" s="12">
        <v>1</v>
      </c>
      <c r="C5" s="13" t="s">
        <v>27</v>
      </c>
      <c r="D5" s="14">
        <v>72700</v>
      </c>
      <c r="E5" s="14">
        <v>6</v>
      </c>
      <c r="F5" s="14">
        <v>0.37</v>
      </c>
      <c r="G5" s="14">
        <v>2.41</v>
      </c>
      <c r="H5" s="14">
        <v>79</v>
      </c>
      <c r="I5" s="14">
        <v>313</v>
      </c>
      <c r="J5" s="14">
        <v>350</v>
      </c>
      <c r="K5" s="14">
        <v>4.87</v>
      </c>
      <c r="L5" s="14">
        <v>11</v>
      </c>
      <c r="M5" s="14">
        <v>0.25</v>
      </c>
      <c r="N5" s="14">
        <v>350</v>
      </c>
      <c r="O5" s="14">
        <v>330</v>
      </c>
      <c r="P5" s="14">
        <v>11</v>
      </c>
      <c r="Q5" s="14">
        <v>7</v>
      </c>
      <c r="R5" s="14" t="s">
        <v>28</v>
      </c>
      <c r="S5" s="44" t="s">
        <v>29</v>
      </c>
      <c r="T5" s="44" t="s">
        <v>30</v>
      </c>
      <c r="U5" s="14" t="s">
        <v>134</v>
      </c>
    </row>
    <row r="6" s="1" customFormat="1" ht="40.5" spans="1:21">
      <c r="A6" s="6"/>
      <c r="B6" s="12">
        <v>2</v>
      </c>
      <c r="C6" s="13" t="s">
        <v>32</v>
      </c>
      <c r="D6" s="14">
        <v>77600</v>
      </c>
      <c r="E6" s="14">
        <v>9</v>
      </c>
      <c r="F6" s="14">
        <v>0.3708</v>
      </c>
      <c r="G6" s="14">
        <v>2.528</v>
      </c>
      <c r="H6" s="14">
        <v>85</v>
      </c>
      <c r="I6" s="14">
        <v>387</v>
      </c>
      <c r="J6" s="14">
        <v>445</v>
      </c>
      <c r="K6" s="14">
        <v>5.36</v>
      </c>
      <c r="L6" s="14">
        <v>22</v>
      </c>
      <c r="M6" s="14">
        <v>0.94</v>
      </c>
      <c r="N6" s="14">
        <v>445</v>
      </c>
      <c r="O6" s="14">
        <v>306</v>
      </c>
      <c r="P6" s="14">
        <v>22</v>
      </c>
      <c r="Q6" s="14">
        <v>1</v>
      </c>
      <c r="R6" s="14" t="s">
        <v>33</v>
      </c>
      <c r="S6" s="44" t="s">
        <v>34</v>
      </c>
      <c r="T6" s="44" t="s">
        <v>35</v>
      </c>
      <c r="U6" s="14">
        <v>2024</v>
      </c>
    </row>
    <row r="7" s="1" customFormat="1" ht="27" spans="1:21">
      <c r="A7" s="6"/>
      <c r="B7" s="12">
        <v>3</v>
      </c>
      <c r="C7" s="13" t="s">
        <v>36</v>
      </c>
      <c r="D7" s="14">
        <v>22700</v>
      </c>
      <c r="E7" s="14">
        <v>1</v>
      </c>
      <c r="F7" s="14"/>
      <c r="G7" s="14">
        <v>2.9</v>
      </c>
      <c r="H7" s="14">
        <v>320</v>
      </c>
      <c r="I7" s="14">
        <v>96</v>
      </c>
      <c r="J7" s="14">
        <v>0</v>
      </c>
      <c r="K7" s="14">
        <v>0</v>
      </c>
      <c r="L7" s="14">
        <v>280</v>
      </c>
      <c r="M7" s="14">
        <v>2.15</v>
      </c>
      <c r="N7" s="14">
        <v>0</v>
      </c>
      <c r="O7" s="14">
        <v>0</v>
      </c>
      <c r="P7" s="14">
        <v>280</v>
      </c>
      <c r="Q7" s="14">
        <v>39</v>
      </c>
      <c r="R7" s="14" t="s">
        <v>37</v>
      </c>
      <c r="S7" s="44" t="s">
        <v>38</v>
      </c>
      <c r="T7" s="44" t="s">
        <v>39</v>
      </c>
      <c r="U7" s="14">
        <v>2024</v>
      </c>
    </row>
    <row r="8" s="1" customFormat="1" ht="44" customHeight="1" spans="1:21">
      <c r="A8" s="6"/>
      <c r="B8" s="12">
        <v>4</v>
      </c>
      <c r="C8" s="13" t="s">
        <v>40</v>
      </c>
      <c r="D8" s="14">
        <v>42810</v>
      </c>
      <c r="E8" s="14">
        <v>3</v>
      </c>
      <c r="F8" s="14">
        <v>0.37</v>
      </c>
      <c r="G8" s="14">
        <v>2.5</v>
      </c>
      <c r="H8" s="14">
        <v>100</v>
      </c>
      <c r="I8" s="14">
        <v>137</v>
      </c>
      <c r="J8" s="14">
        <v>252</v>
      </c>
      <c r="K8" s="14">
        <v>3.24</v>
      </c>
      <c r="L8" s="14">
        <v>23</v>
      </c>
      <c r="M8" s="14">
        <v>0.27</v>
      </c>
      <c r="N8" s="14">
        <v>252</v>
      </c>
      <c r="O8" s="14">
        <v>238</v>
      </c>
      <c r="P8" s="14">
        <v>23</v>
      </c>
      <c r="Q8" s="14">
        <v>19</v>
      </c>
      <c r="R8" s="14">
        <v>2019.12</v>
      </c>
      <c r="S8" s="44" t="s">
        <v>41</v>
      </c>
      <c r="T8" s="44" t="s">
        <v>41</v>
      </c>
      <c r="U8" s="14" t="s">
        <v>135</v>
      </c>
    </row>
    <row r="9" s="1" customFormat="1" ht="28" customHeight="1" spans="1:21">
      <c r="A9" s="6"/>
      <c r="B9" s="12">
        <v>5</v>
      </c>
      <c r="C9" s="13" t="s">
        <v>43</v>
      </c>
      <c r="D9" s="14">
        <v>27769</v>
      </c>
      <c r="E9" s="14">
        <v>1</v>
      </c>
      <c r="F9" s="14">
        <v>30.1</v>
      </c>
      <c r="G9" s="14">
        <v>3.99</v>
      </c>
      <c r="H9" s="14">
        <v>45</v>
      </c>
      <c r="I9" s="14">
        <v>118</v>
      </c>
      <c r="J9" s="14">
        <v>126</v>
      </c>
      <c r="K9" s="14">
        <v>1.79</v>
      </c>
      <c r="L9" s="14">
        <v>23</v>
      </c>
      <c r="M9" s="14">
        <v>0.45</v>
      </c>
      <c r="N9" s="14">
        <v>126</v>
      </c>
      <c r="O9" s="14">
        <v>122</v>
      </c>
      <c r="P9" s="14">
        <v>23</v>
      </c>
      <c r="Q9" s="14">
        <v>0</v>
      </c>
      <c r="R9" s="14">
        <v>2021.3</v>
      </c>
      <c r="S9" s="44" t="s">
        <v>44</v>
      </c>
      <c r="T9" s="44" t="s">
        <v>44</v>
      </c>
      <c r="U9" s="14"/>
    </row>
    <row r="10" s="1" customFormat="1" ht="30" customHeight="1" spans="1:21">
      <c r="A10" s="6"/>
      <c r="B10" s="12">
        <v>6</v>
      </c>
      <c r="C10" s="13" t="s">
        <v>45</v>
      </c>
      <c r="D10" s="14">
        <v>183898</v>
      </c>
      <c r="E10" s="14">
        <v>15</v>
      </c>
      <c r="F10" s="14">
        <v>0.443</v>
      </c>
      <c r="G10" s="14">
        <v>2.5</v>
      </c>
      <c r="H10" s="14">
        <v>198</v>
      </c>
      <c r="I10" s="14">
        <v>967</v>
      </c>
      <c r="J10" s="14">
        <v>1110</v>
      </c>
      <c r="K10" s="14">
        <v>14.5</v>
      </c>
      <c r="L10" s="14">
        <v>53</v>
      </c>
      <c r="M10" s="14">
        <v>0.57</v>
      </c>
      <c r="N10" s="14">
        <v>1110</v>
      </c>
      <c r="O10" s="14">
        <v>556</v>
      </c>
      <c r="P10" s="14">
        <v>53</v>
      </c>
      <c r="Q10" s="14">
        <v>2</v>
      </c>
      <c r="R10" s="14" t="s">
        <v>46</v>
      </c>
      <c r="S10" s="44" t="s">
        <v>47</v>
      </c>
      <c r="T10" s="44" t="s">
        <v>48</v>
      </c>
      <c r="U10" s="14" t="s">
        <v>136</v>
      </c>
    </row>
    <row r="11" s="1" customFormat="1" ht="31" customHeight="1" spans="1:21">
      <c r="A11" s="6"/>
      <c r="B11" s="12">
        <v>7</v>
      </c>
      <c r="C11" s="13" t="s">
        <v>50</v>
      </c>
      <c r="D11" s="14">
        <v>28900</v>
      </c>
      <c r="E11" s="14">
        <v>1</v>
      </c>
      <c r="F11" s="14">
        <v>0.311</v>
      </c>
      <c r="G11" s="14">
        <v>3</v>
      </c>
      <c r="H11" s="14">
        <v>88</v>
      </c>
      <c r="I11" s="14">
        <v>100</v>
      </c>
      <c r="J11" s="14">
        <v>122</v>
      </c>
      <c r="K11" s="14">
        <v>1.49</v>
      </c>
      <c r="L11" s="14">
        <v>14</v>
      </c>
      <c r="M11" s="14">
        <v>0.09</v>
      </c>
      <c r="N11" s="14">
        <v>122</v>
      </c>
      <c r="O11" s="14">
        <v>85</v>
      </c>
      <c r="P11" s="14">
        <v>14</v>
      </c>
      <c r="Q11" s="14">
        <v>0</v>
      </c>
      <c r="R11" s="14" t="s">
        <v>51</v>
      </c>
      <c r="S11" s="44" t="s">
        <v>44</v>
      </c>
      <c r="T11" s="44" t="s">
        <v>44</v>
      </c>
      <c r="U11" s="14">
        <v>2024</v>
      </c>
    </row>
    <row r="12" s="1" customFormat="1" ht="29" customHeight="1" spans="1:21">
      <c r="A12" s="6"/>
      <c r="B12" s="12">
        <v>8</v>
      </c>
      <c r="C12" s="13" t="s">
        <v>52</v>
      </c>
      <c r="D12" s="14">
        <v>52115</v>
      </c>
      <c r="E12" s="14">
        <v>10</v>
      </c>
      <c r="F12" s="14">
        <v>0.37</v>
      </c>
      <c r="G12" s="14">
        <v>1.7</v>
      </c>
      <c r="H12" s="14">
        <v>72</v>
      </c>
      <c r="I12" s="14">
        <v>283</v>
      </c>
      <c r="J12" s="14">
        <v>314</v>
      </c>
      <c r="K12" s="14">
        <v>3.38</v>
      </c>
      <c r="L12" s="14">
        <v>71</v>
      </c>
      <c r="M12" s="14">
        <v>0.46</v>
      </c>
      <c r="N12" s="14">
        <v>314</v>
      </c>
      <c r="O12" s="14">
        <v>221</v>
      </c>
      <c r="P12" s="14">
        <v>71</v>
      </c>
      <c r="Q12" s="14">
        <v>35</v>
      </c>
      <c r="R12" s="14" t="s">
        <v>53</v>
      </c>
      <c r="S12" s="44" t="s">
        <v>54</v>
      </c>
      <c r="T12" s="44" t="s">
        <v>55</v>
      </c>
      <c r="U12" s="14">
        <v>2024</v>
      </c>
    </row>
    <row r="13" s="1" customFormat="1" ht="36" customHeight="1" spans="1:21">
      <c r="A13" s="6"/>
      <c r="B13" s="12">
        <v>9</v>
      </c>
      <c r="C13" s="13" t="s">
        <v>56</v>
      </c>
      <c r="D13" s="14">
        <v>152549</v>
      </c>
      <c r="E13" s="14">
        <v>22</v>
      </c>
      <c r="F13" s="14">
        <v>0.37</v>
      </c>
      <c r="G13" s="14">
        <v>1.7</v>
      </c>
      <c r="H13" s="14">
        <v>767</v>
      </c>
      <c r="I13" s="14">
        <v>360</v>
      </c>
      <c r="J13" s="14">
        <v>857</v>
      </c>
      <c r="K13" s="14">
        <v>10.63</v>
      </c>
      <c r="L13" s="14">
        <v>92</v>
      </c>
      <c r="M13" s="14">
        <v>0.69</v>
      </c>
      <c r="N13" s="14">
        <v>796</v>
      </c>
      <c r="O13" s="14">
        <v>187</v>
      </c>
      <c r="P13" s="14">
        <v>92</v>
      </c>
      <c r="Q13" s="14">
        <v>24</v>
      </c>
      <c r="R13" s="14" t="s">
        <v>57</v>
      </c>
      <c r="S13" s="44" t="s">
        <v>58</v>
      </c>
      <c r="T13" s="44" t="s">
        <v>59</v>
      </c>
      <c r="U13" s="14">
        <v>2024</v>
      </c>
    </row>
    <row r="14" s="1" customFormat="1" ht="30" customHeight="1" spans="1:21">
      <c r="A14" s="6"/>
      <c r="B14" s="12">
        <v>10</v>
      </c>
      <c r="C14" s="13" t="s">
        <v>60</v>
      </c>
      <c r="D14" s="14">
        <v>306000</v>
      </c>
      <c r="E14" s="14">
        <v>24</v>
      </c>
      <c r="F14" s="14">
        <v>37</v>
      </c>
      <c r="G14" s="14">
        <v>1.69</v>
      </c>
      <c r="H14" s="14">
        <v>220</v>
      </c>
      <c r="I14" s="14">
        <v>1650</v>
      </c>
      <c r="J14" s="14">
        <v>1312</v>
      </c>
      <c r="K14" s="14">
        <v>17</v>
      </c>
      <c r="L14" s="14">
        <v>69</v>
      </c>
      <c r="M14" s="14">
        <v>0.3</v>
      </c>
      <c r="N14" s="14">
        <v>1256</v>
      </c>
      <c r="O14" s="14">
        <v>869</v>
      </c>
      <c r="P14" s="14">
        <v>210</v>
      </c>
      <c r="Q14" s="14">
        <v>0</v>
      </c>
      <c r="R14" s="14">
        <v>2021.9</v>
      </c>
      <c r="S14" s="44" t="s">
        <v>61</v>
      </c>
      <c r="T14" s="44" t="s">
        <v>54</v>
      </c>
      <c r="U14" s="14">
        <v>2024</v>
      </c>
    </row>
    <row r="15" s="1" customFormat="1" ht="34" customHeight="1" spans="1:21">
      <c r="A15" s="6"/>
      <c r="B15" s="12">
        <v>11</v>
      </c>
      <c r="C15" s="13" t="s">
        <v>137</v>
      </c>
      <c r="D15" s="14">
        <v>207100</v>
      </c>
      <c r="E15" s="14">
        <v>13</v>
      </c>
      <c r="F15" s="14">
        <v>0.366</v>
      </c>
      <c r="G15" s="14">
        <v>2.84</v>
      </c>
      <c r="H15" s="14">
        <v>90</v>
      </c>
      <c r="I15" s="14">
        <v>1190</v>
      </c>
      <c r="J15" s="14">
        <v>1025</v>
      </c>
      <c r="K15" s="14">
        <v>12.23</v>
      </c>
      <c r="L15" s="14">
        <v>0</v>
      </c>
      <c r="M15" s="14">
        <v>0</v>
      </c>
      <c r="N15" s="14">
        <v>1211</v>
      </c>
      <c r="O15" s="14">
        <v>3</v>
      </c>
      <c r="P15" s="14">
        <v>0</v>
      </c>
      <c r="Q15" s="14">
        <v>0</v>
      </c>
      <c r="R15" s="14" t="s">
        <v>138</v>
      </c>
      <c r="S15" s="44" t="s">
        <v>139</v>
      </c>
      <c r="T15" s="44" t="s">
        <v>48</v>
      </c>
      <c r="U15" s="14">
        <v>2025</v>
      </c>
    </row>
    <row r="16" s="1" customFormat="1" ht="27" spans="1:21">
      <c r="A16" s="6"/>
      <c r="B16" s="12">
        <v>12</v>
      </c>
      <c r="C16" s="13" t="s">
        <v>140</v>
      </c>
      <c r="D16" s="14">
        <v>85800</v>
      </c>
      <c r="E16" s="14">
        <v>9</v>
      </c>
      <c r="F16" s="14">
        <v>0.3582</v>
      </c>
      <c r="G16" s="14" t="s">
        <v>141</v>
      </c>
      <c r="H16" s="14">
        <v>0</v>
      </c>
      <c r="I16" s="14">
        <v>339</v>
      </c>
      <c r="J16" s="14">
        <v>1812</v>
      </c>
      <c r="K16" s="14">
        <v>20.41</v>
      </c>
      <c r="L16" s="14">
        <v>0</v>
      </c>
      <c r="M16" s="14">
        <v>0</v>
      </c>
      <c r="N16" s="14">
        <v>1484</v>
      </c>
      <c r="O16" s="14">
        <v>215</v>
      </c>
      <c r="P16" s="14">
        <v>33</v>
      </c>
      <c r="Q16" s="14">
        <v>0</v>
      </c>
      <c r="R16" s="14" t="s">
        <v>53</v>
      </c>
      <c r="S16" s="44" t="s">
        <v>54</v>
      </c>
      <c r="T16" s="44" t="s">
        <v>55</v>
      </c>
      <c r="U16" s="14">
        <v>2024</v>
      </c>
    </row>
    <row r="17" s="1" customFormat="1" ht="27" customHeight="1" spans="1:21">
      <c r="A17" s="6"/>
      <c r="B17" s="12">
        <v>13</v>
      </c>
      <c r="C17" s="13" t="s">
        <v>62</v>
      </c>
      <c r="D17" s="14">
        <v>154000</v>
      </c>
      <c r="E17" s="14">
        <v>9</v>
      </c>
      <c r="F17" s="14">
        <v>0.372</v>
      </c>
      <c r="G17" s="14">
        <v>2.86</v>
      </c>
      <c r="H17" s="14">
        <v>146</v>
      </c>
      <c r="I17" s="14">
        <v>825</v>
      </c>
      <c r="J17" s="14">
        <v>870</v>
      </c>
      <c r="K17" s="14">
        <v>11.23</v>
      </c>
      <c r="L17" s="14">
        <v>135</v>
      </c>
      <c r="M17" s="14">
        <v>1.2</v>
      </c>
      <c r="N17" s="14">
        <v>0</v>
      </c>
      <c r="O17" s="14">
        <v>0</v>
      </c>
      <c r="P17" s="14">
        <v>0</v>
      </c>
      <c r="Q17" s="14">
        <v>0</v>
      </c>
      <c r="R17" s="14">
        <v>2023.5</v>
      </c>
      <c r="S17" s="44" t="s">
        <v>63</v>
      </c>
      <c r="T17" s="44" t="s">
        <v>64</v>
      </c>
      <c r="U17" s="14">
        <v>2024</v>
      </c>
    </row>
    <row r="18" s="1" customFormat="1" ht="46" customHeight="1" spans="1:21">
      <c r="A18" s="6"/>
      <c r="B18" s="12">
        <v>14</v>
      </c>
      <c r="C18" s="13" t="s">
        <v>65</v>
      </c>
      <c r="D18" s="14">
        <v>80037</v>
      </c>
      <c r="E18" s="14">
        <v>9</v>
      </c>
      <c r="F18" s="14">
        <v>0.4</v>
      </c>
      <c r="G18" s="14">
        <v>1.96</v>
      </c>
      <c r="H18" s="14">
        <v>127</v>
      </c>
      <c r="I18" s="14">
        <v>364</v>
      </c>
      <c r="J18" s="14">
        <v>400</v>
      </c>
      <c r="K18" s="14">
        <v>5.51</v>
      </c>
      <c r="L18" s="14">
        <v>100</v>
      </c>
      <c r="M18" s="14">
        <v>7989</v>
      </c>
      <c r="N18" s="14">
        <v>334</v>
      </c>
      <c r="O18" s="14">
        <v>85</v>
      </c>
      <c r="P18" s="14">
        <v>115</v>
      </c>
      <c r="Q18" s="14">
        <v>20</v>
      </c>
      <c r="R18" s="14" t="s">
        <v>66</v>
      </c>
      <c r="S18" s="44" t="s">
        <v>67</v>
      </c>
      <c r="T18" s="44" t="s">
        <v>59</v>
      </c>
      <c r="U18" s="14">
        <v>2024</v>
      </c>
    </row>
    <row r="19" s="1" customFormat="1" ht="38" customHeight="1" spans="1:21">
      <c r="A19" s="6"/>
      <c r="B19" s="15" t="s">
        <v>68</v>
      </c>
      <c r="C19" s="16"/>
      <c r="D19" s="14">
        <v>1286878</v>
      </c>
      <c r="E19" s="14">
        <v>132</v>
      </c>
      <c r="F19" s="14"/>
      <c r="G19" s="14"/>
      <c r="H19" s="14">
        <v>2017</v>
      </c>
      <c r="I19" s="14">
        <v>7033</v>
      </c>
      <c r="J19" s="14">
        <v>8995</v>
      </c>
      <c r="K19" s="14">
        <v>111.64</v>
      </c>
      <c r="L19" s="14">
        <v>893</v>
      </c>
      <c r="M19" s="14">
        <v>7996.37</v>
      </c>
      <c r="N19" s="14">
        <v>7800</v>
      </c>
      <c r="O19" s="14">
        <v>3217</v>
      </c>
      <c r="P19" s="14">
        <v>947</v>
      </c>
      <c r="Q19" s="14">
        <v>147</v>
      </c>
      <c r="R19" s="14"/>
      <c r="S19" s="44"/>
      <c r="T19" s="44"/>
      <c r="U19" s="14"/>
    </row>
    <row r="20" s="1" customFormat="1" ht="30" customHeight="1" spans="1:21">
      <c r="A20" s="17" t="s">
        <v>71</v>
      </c>
      <c r="B20" s="7" t="s">
        <v>3</v>
      </c>
      <c r="C20" s="11" t="s">
        <v>4</v>
      </c>
      <c r="D20" s="8" t="s">
        <v>5</v>
      </c>
      <c r="E20" s="9"/>
      <c r="F20" s="9"/>
      <c r="G20" s="9"/>
      <c r="H20" s="9"/>
      <c r="I20" s="9"/>
      <c r="J20" s="9"/>
      <c r="K20" s="9"/>
      <c r="L20" s="9"/>
      <c r="M20" s="9"/>
      <c r="N20" s="8" t="s">
        <v>6</v>
      </c>
      <c r="O20" s="9"/>
      <c r="P20" s="9"/>
      <c r="Q20" s="9"/>
      <c r="R20" s="11" t="s">
        <v>7</v>
      </c>
      <c r="S20" s="11" t="s">
        <v>133</v>
      </c>
      <c r="T20" s="45" t="s">
        <v>9</v>
      </c>
      <c r="U20" s="11" t="s">
        <v>10</v>
      </c>
    </row>
    <row r="21" s="1" customFormat="1" ht="48" customHeight="1" spans="1:21">
      <c r="A21" s="17"/>
      <c r="B21" s="10"/>
      <c r="C21" s="18"/>
      <c r="D21" s="11" t="s">
        <v>11</v>
      </c>
      <c r="E21" s="11" t="s">
        <v>12</v>
      </c>
      <c r="F21" s="11" t="s">
        <v>13</v>
      </c>
      <c r="G21" s="11" t="s">
        <v>14</v>
      </c>
      <c r="H21" s="11" t="s">
        <v>15</v>
      </c>
      <c r="I21" s="11" t="s">
        <v>16</v>
      </c>
      <c r="J21" s="11" t="s">
        <v>17</v>
      </c>
      <c r="K21" s="11" t="s">
        <v>18</v>
      </c>
      <c r="L21" s="11" t="s">
        <v>19</v>
      </c>
      <c r="M21" s="11" t="s">
        <v>20</v>
      </c>
      <c r="N21" s="11" t="s">
        <v>21</v>
      </c>
      <c r="O21" s="11" t="s">
        <v>22</v>
      </c>
      <c r="P21" s="11" t="s">
        <v>24</v>
      </c>
      <c r="Q21" s="11" t="s">
        <v>25</v>
      </c>
      <c r="R21" s="18"/>
      <c r="S21" s="18"/>
      <c r="T21" s="46"/>
      <c r="U21" s="18"/>
    </row>
    <row r="22" s="1" customFormat="1" ht="30" spans="1:21">
      <c r="A22" s="17"/>
      <c r="B22" s="19">
        <v>1</v>
      </c>
      <c r="C22" s="20" t="s">
        <v>74</v>
      </c>
      <c r="D22" s="21">
        <v>27716.97</v>
      </c>
      <c r="E22" s="21">
        <v>4</v>
      </c>
      <c r="F22" s="22">
        <v>30</v>
      </c>
      <c r="G22" s="23">
        <v>2</v>
      </c>
      <c r="H22" s="22">
        <v>63</v>
      </c>
      <c r="I22" s="22">
        <v>129</v>
      </c>
      <c r="J22" s="14">
        <v>149</v>
      </c>
      <c r="K22" s="41">
        <v>1.978063</v>
      </c>
      <c r="L22" s="14">
        <v>120</v>
      </c>
      <c r="M22" s="41">
        <v>0.822267</v>
      </c>
      <c r="N22" s="14">
        <v>149</v>
      </c>
      <c r="O22" s="14">
        <v>147</v>
      </c>
      <c r="P22" s="14">
        <v>120</v>
      </c>
      <c r="Q22" s="14">
        <v>35</v>
      </c>
      <c r="R22" s="26" t="s">
        <v>142</v>
      </c>
      <c r="S22" s="44" t="s">
        <v>134</v>
      </c>
      <c r="T22" s="44"/>
      <c r="U22" s="44" t="s">
        <v>134</v>
      </c>
    </row>
    <row r="23" s="1" customFormat="1" ht="30" spans="1:21">
      <c r="A23" s="17"/>
      <c r="B23" s="24">
        <v>2</v>
      </c>
      <c r="C23" s="25" t="s">
        <v>78</v>
      </c>
      <c r="D23" s="26">
        <v>47235.32</v>
      </c>
      <c r="E23" s="26">
        <v>7</v>
      </c>
      <c r="F23" s="26">
        <v>30.27</v>
      </c>
      <c r="G23" s="23">
        <v>2</v>
      </c>
      <c r="H23" s="26">
        <v>150</v>
      </c>
      <c r="I23" s="26">
        <v>240</v>
      </c>
      <c r="J23" s="14">
        <v>295</v>
      </c>
      <c r="K23" s="41">
        <v>3.937901</v>
      </c>
      <c r="L23" s="14">
        <v>40</v>
      </c>
      <c r="M23" s="41">
        <v>0.713122</v>
      </c>
      <c r="N23" s="14">
        <v>295</v>
      </c>
      <c r="O23" s="14">
        <v>257</v>
      </c>
      <c r="P23" s="14">
        <v>40</v>
      </c>
      <c r="Q23" s="14">
        <v>36</v>
      </c>
      <c r="R23" s="26" t="s">
        <v>143</v>
      </c>
      <c r="S23" s="44" t="s">
        <v>80</v>
      </c>
      <c r="T23" s="44"/>
      <c r="U23" s="44" t="s">
        <v>134</v>
      </c>
    </row>
    <row r="24" s="1" customFormat="1" ht="27" spans="1:21">
      <c r="A24" s="17"/>
      <c r="B24" s="24">
        <v>3</v>
      </c>
      <c r="C24" s="25" t="s">
        <v>82</v>
      </c>
      <c r="D24" s="26">
        <v>430000</v>
      </c>
      <c r="E24" s="26">
        <v>8</v>
      </c>
      <c r="F24" s="26">
        <v>35</v>
      </c>
      <c r="G24" s="26">
        <v>2.92</v>
      </c>
      <c r="H24" s="26">
        <v>0</v>
      </c>
      <c r="I24" s="26">
        <v>860</v>
      </c>
      <c r="J24" s="14">
        <v>859</v>
      </c>
      <c r="K24" s="41">
        <v>11.016097</v>
      </c>
      <c r="L24" s="14">
        <v>146</v>
      </c>
      <c r="M24" s="41">
        <v>2.564882</v>
      </c>
      <c r="N24" s="14">
        <v>859</v>
      </c>
      <c r="O24" s="14">
        <v>562</v>
      </c>
      <c r="P24" s="14">
        <v>146</v>
      </c>
      <c r="Q24" s="14">
        <v>21</v>
      </c>
      <c r="R24" s="26" t="s">
        <v>144</v>
      </c>
      <c r="S24" s="44" t="s">
        <v>84</v>
      </c>
      <c r="T24" s="26">
        <v>2024.8</v>
      </c>
      <c r="U24" s="14">
        <v>2024</v>
      </c>
    </row>
    <row r="25" s="1" customFormat="1" ht="30" spans="1:21">
      <c r="A25" s="17"/>
      <c r="B25" s="24">
        <v>4</v>
      </c>
      <c r="C25" s="25" t="s">
        <v>86</v>
      </c>
      <c r="D25" s="26">
        <v>5045.45</v>
      </c>
      <c r="E25" s="26">
        <v>4</v>
      </c>
      <c r="F25" s="26">
        <v>30</v>
      </c>
      <c r="G25" s="23">
        <v>2</v>
      </c>
      <c r="H25" s="26">
        <v>126</v>
      </c>
      <c r="I25" s="26">
        <v>208</v>
      </c>
      <c r="J25" s="14">
        <v>278</v>
      </c>
      <c r="K25" s="41">
        <v>3.696959</v>
      </c>
      <c r="L25" s="14">
        <v>58</v>
      </c>
      <c r="M25" s="41">
        <v>0.447846</v>
      </c>
      <c r="N25" s="14">
        <v>278</v>
      </c>
      <c r="O25" s="14">
        <v>277</v>
      </c>
      <c r="P25" s="14">
        <v>58</v>
      </c>
      <c r="Q25" s="14">
        <v>41</v>
      </c>
      <c r="R25" s="26" t="s">
        <v>145</v>
      </c>
      <c r="S25" s="44" t="s">
        <v>80</v>
      </c>
      <c r="T25" s="44"/>
      <c r="U25" s="44" t="s">
        <v>134</v>
      </c>
    </row>
    <row r="26" s="1" customFormat="1" ht="28.5" spans="1:21">
      <c r="A26" s="17"/>
      <c r="B26" s="24">
        <v>5</v>
      </c>
      <c r="C26" s="25" t="s">
        <v>146</v>
      </c>
      <c r="D26" s="26">
        <v>179951</v>
      </c>
      <c r="E26" s="26">
        <v>29</v>
      </c>
      <c r="F26" s="26">
        <v>35</v>
      </c>
      <c r="G26" s="26">
        <v>1.89</v>
      </c>
      <c r="H26" s="26">
        <v>783</v>
      </c>
      <c r="I26" s="26">
        <v>655</v>
      </c>
      <c r="J26" s="14">
        <v>1280</v>
      </c>
      <c r="K26" s="41">
        <v>15.213776</v>
      </c>
      <c r="L26" s="14">
        <v>506</v>
      </c>
      <c r="M26" s="41">
        <v>2.781324</v>
      </c>
      <c r="N26" s="14">
        <v>1280</v>
      </c>
      <c r="O26" s="14">
        <v>659</v>
      </c>
      <c r="P26" s="14">
        <v>506</v>
      </c>
      <c r="Q26" s="14">
        <v>145</v>
      </c>
      <c r="R26" s="26" t="s">
        <v>147</v>
      </c>
      <c r="S26" s="44" t="s">
        <v>96</v>
      </c>
      <c r="T26" s="44" t="s">
        <v>54</v>
      </c>
      <c r="U26" s="14">
        <v>2024</v>
      </c>
    </row>
    <row r="27" s="1" customFormat="1" ht="30" spans="1:21">
      <c r="A27" s="17"/>
      <c r="B27" s="24">
        <v>6</v>
      </c>
      <c r="C27" s="25" t="s">
        <v>148</v>
      </c>
      <c r="D27" s="26">
        <v>73920.23</v>
      </c>
      <c r="E27" s="26">
        <v>8</v>
      </c>
      <c r="F27" s="26">
        <v>36</v>
      </c>
      <c r="G27" s="23">
        <v>2</v>
      </c>
      <c r="H27" s="26">
        <v>374</v>
      </c>
      <c r="I27" s="26">
        <v>192</v>
      </c>
      <c r="J27" s="14">
        <v>569</v>
      </c>
      <c r="K27" s="41">
        <v>6.596823</v>
      </c>
      <c r="L27" s="14">
        <v>65</v>
      </c>
      <c r="M27" s="41">
        <v>0.7952</v>
      </c>
      <c r="N27" s="14">
        <v>569</v>
      </c>
      <c r="O27" s="14">
        <v>492</v>
      </c>
      <c r="P27" s="14">
        <v>65</v>
      </c>
      <c r="Q27" s="14">
        <v>51</v>
      </c>
      <c r="R27" s="26" t="s">
        <v>147</v>
      </c>
      <c r="S27" s="44" t="s">
        <v>80</v>
      </c>
      <c r="T27" s="44" t="s">
        <v>149</v>
      </c>
      <c r="U27" s="14">
        <v>2024</v>
      </c>
    </row>
    <row r="28" s="1" customFormat="1" ht="30" spans="1:21">
      <c r="A28" s="17"/>
      <c r="B28" s="24">
        <v>7</v>
      </c>
      <c r="C28" s="25" t="s">
        <v>94</v>
      </c>
      <c r="D28" s="26">
        <v>27620.43</v>
      </c>
      <c r="E28" s="26">
        <v>3</v>
      </c>
      <c r="F28" s="26">
        <v>30</v>
      </c>
      <c r="G28" s="23">
        <v>2</v>
      </c>
      <c r="H28" s="26">
        <v>0</v>
      </c>
      <c r="I28" s="26">
        <v>176</v>
      </c>
      <c r="J28" s="14">
        <v>144</v>
      </c>
      <c r="K28" s="41">
        <v>1.80159</v>
      </c>
      <c r="L28" s="14">
        <v>46</v>
      </c>
      <c r="M28" s="41">
        <v>0.409581</v>
      </c>
      <c r="N28" s="14">
        <v>144</v>
      </c>
      <c r="O28" s="14">
        <v>57</v>
      </c>
      <c r="P28" s="14">
        <v>46</v>
      </c>
      <c r="Q28" s="14">
        <v>28</v>
      </c>
      <c r="R28" s="26" t="s">
        <v>150</v>
      </c>
      <c r="S28" s="44" t="s">
        <v>84</v>
      </c>
      <c r="T28" s="44" t="s">
        <v>61</v>
      </c>
      <c r="U28" s="14">
        <v>2024</v>
      </c>
    </row>
    <row r="29" s="1" customFormat="1" ht="30" spans="1:21">
      <c r="A29" s="17"/>
      <c r="B29" s="24">
        <v>8</v>
      </c>
      <c r="C29" s="25" t="s">
        <v>97</v>
      </c>
      <c r="D29" s="26">
        <v>6211.07</v>
      </c>
      <c r="E29" s="26">
        <v>1</v>
      </c>
      <c r="F29" s="26"/>
      <c r="G29" s="26"/>
      <c r="H29" s="26">
        <v>0</v>
      </c>
      <c r="I29" s="26">
        <v>0</v>
      </c>
      <c r="J29" s="14">
        <v>36</v>
      </c>
      <c r="K29" s="41">
        <v>0.543366</v>
      </c>
      <c r="L29" s="14">
        <v>15</v>
      </c>
      <c r="M29" s="41">
        <v>0.077741</v>
      </c>
      <c r="N29" s="14">
        <v>36</v>
      </c>
      <c r="O29" s="14">
        <v>34</v>
      </c>
      <c r="P29" s="14">
        <v>15</v>
      </c>
      <c r="Q29" s="14">
        <v>8</v>
      </c>
      <c r="R29" s="26" t="s">
        <v>151</v>
      </c>
      <c r="S29" s="44" t="s">
        <v>134</v>
      </c>
      <c r="T29" s="44"/>
      <c r="U29" s="44" t="s">
        <v>134</v>
      </c>
    </row>
    <row r="30" s="1" customFormat="1" ht="30" spans="1:21">
      <c r="A30" s="17"/>
      <c r="B30" s="24">
        <v>9</v>
      </c>
      <c r="C30" s="25" t="s">
        <v>101</v>
      </c>
      <c r="D30" s="26">
        <v>52851.22</v>
      </c>
      <c r="E30" s="26">
        <v>4</v>
      </c>
      <c r="F30" s="26">
        <v>33</v>
      </c>
      <c r="G30" s="26">
        <v>2.68</v>
      </c>
      <c r="H30" s="26">
        <v>90</v>
      </c>
      <c r="I30" s="26">
        <v>297</v>
      </c>
      <c r="J30" s="14">
        <v>201</v>
      </c>
      <c r="K30" s="41">
        <v>2.797024</v>
      </c>
      <c r="L30" s="14">
        <v>312</v>
      </c>
      <c r="M30" s="41">
        <v>2.488098</v>
      </c>
      <c r="N30" s="14">
        <v>150</v>
      </c>
      <c r="O30" s="14">
        <v>120</v>
      </c>
      <c r="P30" s="14">
        <v>312</v>
      </c>
      <c r="Q30" s="14">
        <v>0</v>
      </c>
      <c r="R30" s="26" t="s">
        <v>152</v>
      </c>
      <c r="S30" s="44" t="s">
        <v>153</v>
      </c>
      <c r="T30" s="44" t="s">
        <v>154</v>
      </c>
      <c r="U30" s="14">
        <v>2024</v>
      </c>
    </row>
    <row r="31" s="1" customFormat="1" ht="30" spans="1:21">
      <c r="A31" s="17"/>
      <c r="B31" s="24">
        <v>10</v>
      </c>
      <c r="C31" s="25" t="s">
        <v>104</v>
      </c>
      <c r="D31" s="26">
        <v>84868.35</v>
      </c>
      <c r="E31" s="26">
        <v>11</v>
      </c>
      <c r="F31" s="26">
        <v>35.01</v>
      </c>
      <c r="G31" s="26">
        <v>2.3</v>
      </c>
      <c r="H31" s="26">
        <v>185</v>
      </c>
      <c r="I31" s="26">
        <v>413</v>
      </c>
      <c r="J31" s="14">
        <v>458</v>
      </c>
      <c r="K31" s="41">
        <v>5.860011</v>
      </c>
      <c r="L31" s="14">
        <v>62</v>
      </c>
      <c r="M31" s="41">
        <v>1.340008</v>
      </c>
      <c r="N31" s="14">
        <v>458</v>
      </c>
      <c r="O31" s="14">
        <v>311</v>
      </c>
      <c r="P31" s="14">
        <v>62</v>
      </c>
      <c r="Q31" s="14">
        <v>7</v>
      </c>
      <c r="R31" s="41">
        <v>2022.9</v>
      </c>
      <c r="S31" s="44" t="s">
        <v>85</v>
      </c>
      <c r="T31" s="44" t="s">
        <v>155</v>
      </c>
      <c r="U31" s="14">
        <v>2024</v>
      </c>
    </row>
    <row r="32" s="1" customFormat="1" ht="30" spans="1:21">
      <c r="A32" s="17"/>
      <c r="B32" s="24">
        <v>11</v>
      </c>
      <c r="C32" s="25" t="s">
        <v>108</v>
      </c>
      <c r="D32" s="26">
        <v>10277.52</v>
      </c>
      <c r="E32" s="26">
        <v>2</v>
      </c>
      <c r="F32" s="26">
        <v>30</v>
      </c>
      <c r="G32" s="26">
        <v>2</v>
      </c>
      <c r="H32" s="26">
        <v>0</v>
      </c>
      <c r="I32" s="26">
        <v>230</v>
      </c>
      <c r="J32" s="14">
        <v>88</v>
      </c>
      <c r="K32" s="41">
        <v>1.027752</v>
      </c>
      <c r="L32" s="14">
        <v>0</v>
      </c>
      <c r="M32" s="14">
        <v>0</v>
      </c>
      <c r="N32" s="14">
        <v>88</v>
      </c>
      <c r="O32" s="14">
        <v>35</v>
      </c>
      <c r="P32" s="14">
        <v>0</v>
      </c>
      <c r="Q32" s="14">
        <v>0</v>
      </c>
      <c r="R32" s="41"/>
      <c r="S32" s="44" t="s">
        <v>80</v>
      </c>
      <c r="T32" s="44"/>
      <c r="U32" s="44" t="s">
        <v>134</v>
      </c>
    </row>
    <row r="33" s="1" customFormat="1" ht="28.5" spans="1:21">
      <c r="A33" s="17"/>
      <c r="B33" s="24">
        <v>12</v>
      </c>
      <c r="C33" s="25" t="s">
        <v>111</v>
      </c>
      <c r="D33" s="26">
        <v>185000</v>
      </c>
      <c r="E33" s="26">
        <v>14</v>
      </c>
      <c r="F33" s="26">
        <v>42</v>
      </c>
      <c r="G33" s="26">
        <v>1.6</v>
      </c>
      <c r="H33" s="26">
        <v>0</v>
      </c>
      <c r="I33" s="26">
        <v>800</v>
      </c>
      <c r="J33" s="14">
        <v>790</v>
      </c>
      <c r="K33" s="41">
        <v>10</v>
      </c>
      <c r="L33" s="14">
        <v>180</v>
      </c>
      <c r="M33" s="14">
        <v>4.5</v>
      </c>
      <c r="N33" s="14">
        <v>0</v>
      </c>
      <c r="O33" s="14">
        <v>0</v>
      </c>
      <c r="P33" s="14">
        <v>0</v>
      </c>
      <c r="Q33" s="14">
        <v>0</v>
      </c>
      <c r="R33" s="26" t="s">
        <v>156</v>
      </c>
      <c r="S33" s="44" t="s">
        <v>47</v>
      </c>
      <c r="T33" s="44" t="s">
        <v>157</v>
      </c>
      <c r="U33" s="14">
        <v>2025</v>
      </c>
    </row>
    <row r="34" s="1" customFormat="1" ht="28.5" spans="1:21">
      <c r="A34" s="17"/>
      <c r="B34" s="27">
        <v>13</v>
      </c>
      <c r="C34" s="28" t="s">
        <v>115</v>
      </c>
      <c r="D34" s="29">
        <v>229589.71</v>
      </c>
      <c r="E34" s="29">
        <v>29</v>
      </c>
      <c r="F34" s="29">
        <v>36</v>
      </c>
      <c r="G34" s="29">
        <v>1.99</v>
      </c>
      <c r="H34" s="29">
        <v>210</v>
      </c>
      <c r="I34" s="29">
        <v>1208</v>
      </c>
      <c r="J34" s="42">
        <v>1072</v>
      </c>
      <c r="K34" s="43">
        <v>14.633837</v>
      </c>
      <c r="L34" s="42">
        <v>128</v>
      </c>
      <c r="M34" s="43">
        <v>3.170338</v>
      </c>
      <c r="N34" s="42">
        <v>0</v>
      </c>
      <c r="O34" s="42">
        <v>0</v>
      </c>
      <c r="P34" s="42">
        <v>0</v>
      </c>
      <c r="Q34" s="42">
        <v>0</v>
      </c>
      <c r="R34" s="29" t="s">
        <v>156</v>
      </c>
      <c r="S34" s="47" t="s">
        <v>157</v>
      </c>
      <c r="T34" s="47" t="s">
        <v>59</v>
      </c>
      <c r="U34" s="42">
        <v>2025</v>
      </c>
    </row>
    <row r="35" s="2" customFormat="1" ht="25" customHeight="1" spans="1:21">
      <c r="A35" s="30"/>
      <c r="B35" s="15" t="s">
        <v>68</v>
      </c>
      <c r="C35" s="16"/>
      <c r="D35" s="31">
        <v>1360287.27</v>
      </c>
      <c r="E35" s="31">
        <v>124</v>
      </c>
      <c r="F35" s="32"/>
      <c r="G35" s="32"/>
      <c r="H35" s="31">
        <v>1981</v>
      </c>
      <c r="I35" s="31">
        <v>5408</v>
      </c>
      <c r="J35" s="31">
        <v>6219</v>
      </c>
      <c r="K35" s="31">
        <v>79.103199</v>
      </c>
      <c r="L35" s="31">
        <v>1678</v>
      </c>
      <c r="M35" s="31">
        <v>20.110407</v>
      </c>
      <c r="N35" s="31">
        <v>4306</v>
      </c>
      <c r="O35" s="31">
        <v>2951</v>
      </c>
      <c r="P35" s="31">
        <v>1370</v>
      </c>
      <c r="Q35" s="31">
        <v>372</v>
      </c>
      <c r="R35" s="32"/>
      <c r="S35" s="32"/>
      <c r="T35" s="32"/>
      <c r="U35" s="32"/>
    </row>
    <row r="36" s="1" customFormat="1" ht="29" customHeight="1" spans="1:21">
      <c r="A36" s="33" t="s">
        <v>119</v>
      </c>
      <c r="B36" s="7" t="s">
        <v>3</v>
      </c>
      <c r="C36" s="11" t="s">
        <v>4</v>
      </c>
      <c r="D36" s="8" t="s">
        <v>5</v>
      </c>
      <c r="E36" s="9"/>
      <c r="F36" s="9"/>
      <c r="G36" s="9"/>
      <c r="H36" s="9"/>
      <c r="I36" s="9"/>
      <c r="J36" s="9"/>
      <c r="K36" s="9"/>
      <c r="L36" s="9"/>
      <c r="M36" s="9"/>
      <c r="N36" s="8" t="s">
        <v>6</v>
      </c>
      <c r="O36" s="9"/>
      <c r="P36" s="9"/>
      <c r="Q36" s="9"/>
      <c r="R36" s="11" t="s">
        <v>7</v>
      </c>
      <c r="S36" s="11" t="s">
        <v>133</v>
      </c>
      <c r="T36" s="45" t="s">
        <v>9</v>
      </c>
      <c r="U36" s="11" t="s">
        <v>10</v>
      </c>
    </row>
    <row r="37" s="1" customFormat="1" ht="39" customHeight="1" spans="1:21">
      <c r="A37" s="17"/>
      <c r="B37" s="10"/>
      <c r="C37" s="18"/>
      <c r="D37" s="11" t="s">
        <v>11</v>
      </c>
      <c r="E37" s="11" t="s">
        <v>12</v>
      </c>
      <c r="F37" s="11" t="s">
        <v>13</v>
      </c>
      <c r="G37" s="11" t="s">
        <v>14</v>
      </c>
      <c r="H37" s="11" t="s">
        <v>15</v>
      </c>
      <c r="I37" s="11" t="s">
        <v>16</v>
      </c>
      <c r="J37" s="11" t="s">
        <v>17</v>
      </c>
      <c r="K37" s="11" t="s">
        <v>18</v>
      </c>
      <c r="L37" s="11" t="s">
        <v>19</v>
      </c>
      <c r="M37" s="11" t="s">
        <v>20</v>
      </c>
      <c r="N37" s="11" t="s">
        <v>21</v>
      </c>
      <c r="O37" s="11" t="s">
        <v>22</v>
      </c>
      <c r="P37" s="11" t="s">
        <v>24</v>
      </c>
      <c r="Q37" s="11" t="s">
        <v>25</v>
      </c>
      <c r="R37" s="18"/>
      <c r="S37" s="18"/>
      <c r="T37" s="46"/>
      <c r="U37" s="18"/>
    </row>
    <row r="38" s="1" customFormat="1" ht="30" customHeight="1" spans="1:21">
      <c r="A38" s="17"/>
      <c r="B38" s="12">
        <v>1</v>
      </c>
      <c r="C38" s="25" t="s">
        <v>120</v>
      </c>
      <c r="D38" s="26">
        <v>36809.04</v>
      </c>
      <c r="E38" s="26">
        <v>5</v>
      </c>
      <c r="F38" s="26">
        <v>0.35</v>
      </c>
      <c r="G38" s="26">
        <v>1.498</v>
      </c>
      <c r="H38" s="26">
        <v>180</v>
      </c>
      <c r="I38" s="26">
        <v>70</v>
      </c>
      <c r="J38" s="26">
        <v>216</v>
      </c>
      <c r="K38" s="26">
        <v>27999.1</v>
      </c>
      <c r="L38" s="26">
        <v>22</v>
      </c>
      <c r="M38" s="26">
        <v>3731.48</v>
      </c>
      <c r="N38" s="26">
        <v>216</v>
      </c>
      <c r="O38" s="26">
        <v>166</v>
      </c>
      <c r="P38" s="26">
        <v>30</v>
      </c>
      <c r="Q38" s="26">
        <v>4</v>
      </c>
      <c r="R38" s="26">
        <v>2022.3</v>
      </c>
      <c r="S38" s="26" t="s">
        <v>158</v>
      </c>
      <c r="T38" s="26" t="s">
        <v>159</v>
      </c>
      <c r="U38" s="26">
        <v>2024</v>
      </c>
    </row>
    <row r="39" s="1" customFormat="1" ht="30" customHeight="1" spans="1:21">
      <c r="A39" s="17"/>
      <c r="B39" s="12">
        <v>2</v>
      </c>
      <c r="C39" s="25" t="s">
        <v>123</v>
      </c>
      <c r="D39" s="26">
        <v>19729.27</v>
      </c>
      <c r="E39" s="26">
        <v>3</v>
      </c>
      <c r="F39" s="26">
        <v>0.3509</v>
      </c>
      <c r="G39" s="26">
        <v>1.5</v>
      </c>
      <c r="H39" s="26">
        <v>91</v>
      </c>
      <c r="I39" s="26">
        <v>28</v>
      </c>
      <c r="J39" s="26">
        <v>108</v>
      </c>
      <c r="K39" s="26">
        <v>15058.39</v>
      </c>
      <c r="L39" s="26">
        <v>12</v>
      </c>
      <c r="M39" s="26">
        <v>1174.42</v>
      </c>
      <c r="N39" s="26">
        <v>108</v>
      </c>
      <c r="O39" s="26">
        <v>43</v>
      </c>
      <c r="P39" s="26">
        <v>12</v>
      </c>
      <c r="Q39" s="26">
        <v>2</v>
      </c>
      <c r="R39" s="26">
        <v>2023.5</v>
      </c>
      <c r="S39" s="26" t="s">
        <v>48</v>
      </c>
      <c r="T39" s="26" t="s">
        <v>48</v>
      </c>
      <c r="U39" s="26">
        <v>2025</v>
      </c>
    </row>
    <row r="40" s="1" customFormat="1" ht="27" customHeight="1" spans="1:21">
      <c r="A40" s="17"/>
      <c r="B40" s="12">
        <v>3</v>
      </c>
      <c r="C40" s="25" t="s">
        <v>124</v>
      </c>
      <c r="D40" s="26">
        <v>66013.2</v>
      </c>
      <c r="E40" s="26">
        <v>18</v>
      </c>
      <c r="F40" s="26">
        <v>0.35</v>
      </c>
      <c r="G40" s="26">
        <v>1.269</v>
      </c>
      <c r="H40" s="26">
        <v>404</v>
      </c>
      <c r="I40" s="26">
        <v>35</v>
      </c>
      <c r="J40" s="26">
        <v>368</v>
      </c>
      <c r="K40" s="26">
        <v>48539.56</v>
      </c>
      <c r="L40" s="26">
        <v>80</v>
      </c>
      <c r="M40" s="26">
        <v>6566.38</v>
      </c>
      <c r="N40" s="26">
        <v>260</v>
      </c>
      <c r="O40" s="26">
        <v>132</v>
      </c>
      <c r="P40" s="26">
        <v>40</v>
      </c>
      <c r="Q40" s="26">
        <v>0</v>
      </c>
      <c r="R40" s="26">
        <v>2022.4</v>
      </c>
      <c r="S40" s="26">
        <v>2024.9</v>
      </c>
      <c r="T40" s="26" t="s">
        <v>160</v>
      </c>
      <c r="U40" s="26">
        <v>2025</v>
      </c>
    </row>
    <row r="41" s="1" customFormat="1" ht="31" customHeight="1" spans="1:21">
      <c r="A41" s="17"/>
      <c r="B41" s="12">
        <v>4</v>
      </c>
      <c r="C41" s="25" t="s">
        <v>126</v>
      </c>
      <c r="D41" s="26">
        <v>11780.96</v>
      </c>
      <c r="E41" s="26">
        <v>5</v>
      </c>
      <c r="F41" s="26">
        <v>0.3</v>
      </c>
      <c r="G41" s="26">
        <v>1.2</v>
      </c>
      <c r="H41" s="26">
        <v>132</v>
      </c>
      <c r="I41" s="26">
        <v>0</v>
      </c>
      <c r="J41" s="26">
        <v>58</v>
      </c>
      <c r="K41" s="26">
        <v>8492.48</v>
      </c>
      <c r="L41" s="26">
        <v>39</v>
      </c>
      <c r="M41" s="26">
        <v>3840.57</v>
      </c>
      <c r="N41" s="26">
        <v>58</v>
      </c>
      <c r="O41" s="26">
        <v>19</v>
      </c>
      <c r="P41" s="26">
        <v>39</v>
      </c>
      <c r="Q41" s="26">
        <v>0</v>
      </c>
      <c r="R41" s="26">
        <v>2022.4</v>
      </c>
      <c r="S41" s="26">
        <v>2023.11</v>
      </c>
      <c r="T41" s="26" t="s">
        <v>161</v>
      </c>
      <c r="U41" s="26">
        <v>2024</v>
      </c>
    </row>
    <row r="42" s="2" customFormat="1" ht="24" customHeight="1" spans="1:21">
      <c r="A42" s="17"/>
      <c r="B42" s="15" t="s">
        <v>68</v>
      </c>
      <c r="C42" s="16"/>
      <c r="D42" s="31">
        <v>134332.47</v>
      </c>
      <c r="E42" s="31">
        <v>31</v>
      </c>
      <c r="F42" s="32"/>
      <c r="G42" s="32"/>
      <c r="H42" s="31">
        <v>807</v>
      </c>
      <c r="I42" s="31">
        <v>133</v>
      </c>
      <c r="J42" s="31">
        <v>750</v>
      </c>
      <c r="K42" s="31">
        <v>100089.53</v>
      </c>
      <c r="L42" s="31">
        <v>153</v>
      </c>
      <c r="M42" s="31">
        <v>15312.85</v>
      </c>
      <c r="N42" s="31">
        <v>642</v>
      </c>
      <c r="O42" s="31">
        <v>360</v>
      </c>
      <c r="P42" s="31">
        <v>121</v>
      </c>
      <c r="Q42" s="31">
        <v>6</v>
      </c>
      <c r="R42" s="32"/>
      <c r="S42" s="32"/>
      <c r="T42" s="32"/>
      <c r="U42" s="32"/>
    </row>
    <row r="43" s="1" customFormat="1" ht="30" customHeight="1" spans="1:21">
      <c r="A43" s="34" t="s">
        <v>128</v>
      </c>
      <c r="B43" s="11" t="s">
        <v>3</v>
      </c>
      <c r="C43" s="11" t="s">
        <v>4</v>
      </c>
      <c r="D43" s="35" t="s">
        <v>5</v>
      </c>
      <c r="E43" s="36"/>
      <c r="F43" s="36"/>
      <c r="G43" s="36"/>
      <c r="H43" s="36"/>
      <c r="I43" s="36"/>
      <c r="J43" s="36"/>
      <c r="K43" s="36"/>
      <c r="L43" s="36"/>
      <c r="M43" s="36"/>
      <c r="N43" s="35" t="s">
        <v>6</v>
      </c>
      <c r="O43" s="36"/>
      <c r="P43" s="36"/>
      <c r="Q43" s="36"/>
      <c r="R43" s="48" t="s">
        <v>7</v>
      </c>
      <c r="S43" s="48" t="s">
        <v>133</v>
      </c>
      <c r="T43" s="49" t="s">
        <v>9</v>
      </c>
      <c r="U43" s="48" t="s">
        <v>10</v>
      </c>
    </row>
    <row r="44" s="1" customFormat="1" ht="30" customHeight="1" spans="1:21">
      <c r="A44" s="6"/>
      <c r="B44" s="18"/>
      <c r="C44" s="11"/>
      <c r="D44" s="11" t="s">
        <v>11</v>
      </c>
      <c r="E44" s="11" t="s">
        <v>12</v>
      </c>
      <c r="F44" s="11" t="s">
        <v>13</v>
      </c>
      <c r="G44" s="11" t="s">
        <v>14</v>
      </c>
      <c r="H44" s="11" t="s">
        <v>15</v>
      </c>
      <c r="I44" s="11" t="s">
        <v>16</v>
      </c>
      <c r="J44" s="11" t="s">
        <v>17</v>
      </c>
      <c r="K44" s="11" t="s">
        <v>18</v>
      </c>
      <c r="L44" s="11" t="s">
        <v>19</v>
      </c>
      <c r="M44" s="11" t="s">
        <v>20</v>
      </c>
      <c r="N44" s="11" t="s">
        <v>21</v>
      </c>
      <c r="O44" s="11" t="s">
        <v>22</v>
      </c>
      <c r="P44" s="11" t="s">
        <v>24</v>
      </c>
      <c r="Q44" s="11" t="s">
        <v>25</v>
      </c>
      <c r="R44" s="18"/>
      <c r="S44" s="18"/>
      <c r="T44" s="46"/>
      <c r="U44" s="18"/>
    </row>
    <row r="45" s="1" customFormat="1" ht="42" customHeight="1" spans="1:21">
      <c r="A45" s="6"/>
      <c r="B45" s="37">
        <v>1</v>
      </c>
      <c r="C45" s="25" t="s">
        <v>129</v>
      </c>
      <c r="D45" s="26">
        <v>53000</v>
      </c>
      <c r="E45" s="26">
        <v>12</v>
      </c>
      <c r="F45" s="26">
        <v>0.35</v>
      </c>
      <c r="G45" s="26">
        <v>1.2</v>
      </c>
      <c r="H45" s="26">
        <v>302</v>
      </c>
      <c r="I45" s="26">
        <v>0</v>
      </c>
      <c r="J45" s="26">
        <v>270</v>
      </c>
      <c r="K45" s="26">
        <v>4.78</v>
      </c>
      <c r="L45" s="26">
        <v>70</v>
      </c>
      <c r="M45" s="26">
        <v>0.42</v>
      </c>
      <c r="N45" s="26">
        <v>190</v>
      </c>
      <c r="O45" s="26">
        <v>31</v>
      </c>
      <c r="P45" s="26">
        <v>19</v>
      </c>
      <c r="Q45" s="26">
        <v>0</v>
      </c>
      <c r="R45" s="26" t="s">
        <v>162</v>
      </c>
      <c r="S45" s="26" t="s">
        <v>163</v>
      </c>
      <c r="T45" s="26" t="s">
        <v>163</v>
      </c>
      <c r="U45" s="26">
        <v>2024</v>
      </c>
    </row>
    <row r="47" ht="25" customHeight="1" spans="2:2">
      <c r="B47" s="38"/>
    </row>
    <row r="48" spans="2:2">
      <c r="B48" s="38"/>
    </row>
    <row r="49" spans="2:2">
      <c r="B49" s="38"/>
    </row>
    <row r="50" spans="2:2">
      <c r="B50" s="38"/>
    </row>
  </sheetData>
  <mergeCells count="41">
    <mergeCell ref="C1:U1"/>
    <mergeCell ref="C2:U2"/>
    <mergeCell ref="D3:M3"/>
    <mergeCell ref="N3:Q3"/>
    <mergeCell ref="B19:C19"/>
    <mergeCell ref="D20:M20"/>
    <mergeCell ref="N20:Q20"/>
    <mergeCell ref="B35:C35"/>
    <mergeCell ref="D36:M36"/>
    <mergeCell ref="N36:Q36"/>
    <mergeCell ref="B42:C42"/>
    <mergeCell ref="D43:M43"/>
    <mergeCell ref="N43:Q43"/>
    <mergeCell ref="A3:A19"/>
    <mergeCell ref="A20:A35"/>
    <mergeCell ref="A36:A42"/>
    <mergeCell ref="A43:A45"/>
    <mergeCell ref="B3:B4"/>
    <mergeCell ref="B20:B21"/>
    <mergeCell ref="B36:B37"/>
    <mergeCell ref="B43:B44"/>
    <mergeCell ref="C3:C4"/>
    <mergeCell ref="C20:C21"/>
    <mergeCell ref="C36:C37"/>
    <mergeCell ref="C43:C44"/>
    <mergeCell ref="R3:R4"/>
    <mergeCell ref="R20:R21"/>
    <mergeCell ref="R36:R37"/>
    <mergeCell ref="R43:R44"/>
    <mergeCell ref="S3:S4"/>
    <mergeCell ref="S20:S21"/>
    <mergeCell ref="S36:S37"/>
    <mergeCell ref="S43:S44"/>
    <mergeCell ref="T3:T4"/>
    <mergeCell ref="T20:T21"/>
    <mergeCell ref="T36:T37"/>
    <mergeCell ref="T43:T44"/>
    <mergeCell ref="U3:U4"/>
    <mergeCell ref="U20:U21"/>
    <mergeCell ref="U36:U37"/>
    <mergeCell ref="U43:U44"/>
  </mergeCells>
  <pageMargins left="0.298611" right="0.298611" top="0.393056" bottom="0.196528" header="0.097917" footer="0.097917"/>
  <pageSetup paperSize="8" scale="57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阿图什市（不含光明平安）</vt:lpstr>
      <vt:lpstr>阿克陶县</vt:lpstr>
      <vt:lpstr>乌恰、阿合奇</vt:lpstr>
      <vt:lpstr>在建商品房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住建局</cp:lastModifiedBy>
  <cp:revision>0</cp:revision>
  <dcterms:created xsi:type="dcterms:W3CDTF">2024-05-10T03:47:00Z</dcterms:created>
  <dcterms:modified xsi:type="dcterms:W3CDTF">2024-05-10T09:42:06Z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AC29A60C86124570AE247A0A80EAE579_12</vt:lpwstr>
  </property>
  <property fmtid="{D5CDD505-2E9C-101B-9397-08002B2CF9AE}" pid="3" name="KSOProductBuildVer">
    <vt:lpwstr>2052-11.8.2.10912</vt:lpwstr>
  </property>
</Properties>
</file>