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312" windowHeight="7296" tabRatio="813" activeTab="1"/>
  </bookViews>
  <sheets>
    <sheet name="1地区生产总值" sheetId="1" r:id="rId1"/>
    <sheet name="3人民生活" sheetId="2" r:id="rId2"/>
    <sheet name="4农林牧渔业总产值" sheetId="3" r:id="rId3"/>
    <sheet name="5农业产品产量" sheetId="4" r:id="rId4"/>
    <sheet name="6畜产品产量" sheetId="5" r:id="rId5"/>
    <sheet name="7工业增加值" sheetId="6" r:id="rId6"/>
    <sheet name="8工业产品产量" sheetId="7" r:id="rId7"/>
    <sheet name="9固定资产投资" sheetId="8" r:id="rId8"/>
    <sheet name="10社会消费品零售总额" sheetId="9" r:id="rId9"/>
    <sheet name="11财政及储蓄" sheetId="10" r:id="rId10"/>
  </sheets>
  <definedNames/>
  <calcPr fullCalcOnLoad="1"/>
</workbook>
</file>

<file path=xl/sharedStrings.xml><?xml version="1.0" encoding="utf-8"?>
<sst xmlns="http://schemas.openxmlformats.org/spreadsheetml/2006/main" count="66" uniqueCount="49">
  <si>
    <t>年份</t>
  </si>
  <si>
    <t>数据来源(州统计局)</t>
  </si>
  <si>
    <t>地区生产总值（亿元）</t>
  </si>
  <si>
    <t>地区生产总值增长（%）</t>
  </si>
  <si>
    <t>第一产业增加值（亿元）</t>
  </si>
  <si>
    <t>第一产业增加值比上年增长（%）</t>
  </si>
  <si>
    <t>第二产业增加值（亿元）</t>
  </si>
  <si>
    <t>第二产业增加值比上年增长（%）</t>
  </si>
  <si>
    <t>第三产业增加值（亿元）</t>
  </si>
  <si>
    <t>第三产业增加值比上年增长（%）</t>
  </si>
  <si>
    <t>人均生产总值（元）</t>
  </si>
  <si>
    <t>人均生产总值比上年增长（%）</t>
  </si>
  <si>
    <t>数据来源(阿克陶县统计局)</t>
  </si>
  <si>
    <t>农牧民人均可支配收入（元）</t>
  </si>
  <si>
    <t xml:space="preserve"> 城镇居民人均可支配收入（元）</t>
  </si>
  <si>
    <t>农林牧渔业总产值（亿元）</t>
  </si>
  <si>
    <t>农 业</t>
  </si>
  <si>
    <t>林 业</t>
  </si>
  <si>
    <t>牧 业</t>
  </si>
  <si>
    <t>渔 业</t>
  </si>
  <si>
    <t>农林牧渔服务业</t>
  </si>
  <si>
    <t>粮食产量（万吨）</t>
  </si>
  <si>
    <t>粮食产量比上年增长（%）</t>
  </si>
  <si>
    <t>棉花产量（万吨）</t>
  </si>
  <si>
    <t>棉花产量比上年增长（%）</t>
  </si>
  <si>
    <r>
      <t>油料产量</t>
    </r>
    <r>
      <rPr>
        <sz val="11"/>
        <rFont val="宋体"/>
        <family val="0"/>
      </rPr>
      <t>（万吨）</t>
    </r>
  </si>
  <si>
    <t>油料产量比上年增长（%）</t>
  </si>
  <si>
    <t>肉类产量（万吨）</t>
  </si>
  <si>
    <t>肉类产量比上年增长（%）</t>
  </si>
  <si>
    <t>羊毛产量（万吨）</t>
  </si>
  <si>
    <t>羊毛产量比上年增长（%）</t>
  </si>
  <si>
    <t>羊绒产量（万吨）</t>
  </si>
  <si>
    <t>羊绒产量比上年增长（%）</t>
  </si>
  <si>
    <t>工业增加值（亿元）</t>
  </si>
  <si>
    <t>工业增加值比上年增长（%）</t>
  </si>
  <si>
    <t>发电量（亿千瓦小时）</t>
  </si>
  <si>
    <t>发电量比上年增长（%）</t>
  </si>
  <si>
    <t>铁矿石产量（万吨）</t>
  </si>
  <si>
    <t>铁矿石产量比上年增长（%）</t>
  </si>
  <si>
    <t>铅精粉产量（吨）</t>
  </si>
  <si>
    <t>铅精粉产量比上年增长（%）</t>
  </si>
  <si>
    <t>锌精粉产量（吨）</t>
  </si>
  <si>
    <t>锌精粉产量比上年增长（%）</t>
  </si>
  <si>
    <t>固定资产投资（亿元）</t>
  </si>
  <si>
    <t>固定资产投资比上年增长（%）</t>
  </si>
  <si>
    <t>社会消费品零售总额（亿元）</t>
  </si>
  <si>
    <t>社会消费品零售总额比上年增长（%）</t>
  </si>
  <si>
    <t>一般公共预算收入（亿元）</t>
  </si>
  <si>
    <t>一般公共预算支出（亿元）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</si>
</sst>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0;[Red]0.0000"/>
    <numFmt numFmtId="179" formatCode="0.00;_怀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indexed="8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6" fillId="17" borderId="6" applyNumberFormat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3" fillId="16" borderId="8" applyNumberFormat="0" applyAlignment="0" applyProtection="0"/>
    <xf numFmtId="0" fontId="20" fillId="7" borderId="5" applyNumberFormat="0" applyAlignment="0" applyProtection="0"/>
    <xf numFmtId="0" fontId="10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1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76" fontId="1" fillId="0" borderId="11" xfId="42" applyNumberFormat="1" applyFont="1" applyBorder="1" applyAlignment="1">
      <alignment horizontal="right" vertical="center" wrapText="1"/>
      <protection/>
    </xf>
    <xf numFmtId="176" fontId="1" fillId="0" borderId="12" xfId="42" applyNumberFormat="1" applyFont="1" applyBorder="1" applyAlignment="1">
      <alignment horizontal="right" vertical="center" wrapText="1"/>
      <protection/>
    </xf>
    <xf numFmtId="57" fontId="1" fillId="0" borderId="0" xfId="42" applyNumberFormat="1" applyFont="1" applyBorder="1" applyAlignment="1">
      <alignment vertical="center" wrapText="1"/>
      <protection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57" fontId="1" fillId="0" borderId="0" xfId="0" applyNumberFormat="1" applyFont="1" applyBorder="1" applyAlignment="1">
      <alignment vertical="center"/>
    </xf>
    <xf numFmtId="57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11" xfId="41" applyNumberFormat="1" applyFont="1" applyBorder="1">
      <alignment vertical="center"/>
      <protection/>
    </xf>
    <xf numFmtId="177" fontId="1" fillId="0" borderId="12" xfId="41" applyNumberFormat="1" applyFont="1" applyBorder="1" applyAlignment="1">
      <alignment vertical="center" wrapText="1"/>
      <protection/>
    </xf>
    <xf numFmtId="57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76" fontId="1" fillId="0" borderId="11" xfId="41" applyNumberFormat="1" applyFont="1" applyBorder="1" applyAlignment="1">
      <alignment horizontal="right" vertical="center" wrapText="1"/>
      <protection/>
    </xf>
    <xf numFmtId="176" fontId="1" fillId="0" borderId="11" xfId="41" applyNumberFormat="1" applyFont="1" applyBorder="1" applyAlignment="1">
      <alignment vertical="center" wrapText="1"/>
      <protection/>
    </xf>
    <xf numFmtId="57" fontId="1" fillId="0" borderId="1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76" fontId="1" fillId="0" borderId="11" xfId="44" applyNumberFormat="1" applyFont="1" applyBorder="1" applyAlignment="1">
      <alignment horizontal="right" vertical="center" wrapText="1"/>
      <protection/>
    </xf>
    <xf numFmtId="177" fontId="1" fillId="0" borderId="11" xfId="44" applyNumberFormat="1" applyFont="1" applyBorder="1" applyAlignment="1">
      <alignment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177" fontId="1" fillId="0" borderId="11" xfId="44" applyNumberFormat="1" applyFont="1" applyFill="1" applyBorder="1" applyAlignment="1">
      <alignment vertical="center" wrapText="1"/>
      <protection/>
    </xf>
    <xf numFmtId="177" fontId="1" fillId="0" borderId="12" xfId="44" applyNumberFormat="1" applyFont="1" applyBorder="1" applyAlignment="1">
      <alignment vertical="center" wrapText="1"/>
      <protection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76" fontId="1" fillId="0" borderId="12" xfId="43" applyNumberFormat="1" applyFont="1" applyBorder="1" applyAlignment="1">
      <alignment horizontal="right" vertical="center" wrapText="1"/>
      <protection/>
    </xf>
    <xf numFmtId="177" fontId="1" fillId="0" borderId="12" xfId="43" applyNumberFormat="1" applyFont="1" applyBorder="1">
      <alignment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176" fontId="1" fillId="0" borderId="12" xfId="43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177" fontId="1" fillId="0" borderId="14" xfId="43" applyNumberFormat="1" applyFont="1" applyBorder="1">
      <alignment vertical="center"/>
      <protection/>
    </xf>
    <xf numFmtId="0" fontId="2" fillId="0" borderId="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Font="1" applyBorder="1" applyAlignment="1">
      <alignment horizontal="right" vertical="center" wrapText="1"/>
    </xf>
    <xf numFmtId="177" fontId="1" fillId="0" borderId="11" xfId="0" applyNumberFormat="1" applyFont="1" applyBorder="1" applyAlignment="1">
      <alignment vertical="center" wrapText="1"/>
    </xf>
    <xf numFmtId="178" fontId="1" fillId="0" borderId="11" xfId="0" applyNumberFormat="1" applyFont="1" applyBorder="1" applyAlignment="1">
      <alignment horizontal="right" vertical="center" wrapText="1"/>
    </xf>
    <xf numFmtId="178" fontId="1" fillId="0" borderId="15" xfId="0" applyNumberFormat="1" applyFont="1" applyBorder="1" applyAlignment="1">
      <alignment/>
    </xf>
    <xf numFmtId="177" fontId="0" fillId="0" borderId="12" xfId="0" applyNumberFormat="1" applyFont="1" applyBorder="1" applyAlignment="1">
      <alignment vertical="center" wrapText="1"/>
    </xf>
    <xf numFmtId="177" fontId="1" fillId="0" borderId="12" xfId="0" applyNumberFormat="1" applyFont="1" applyBorder="1" applyAlignment="1">
      <alignment vertical="center" wrapText="1"/>
    </xf>
    <xf numFmtId="176" fontId="0" fillId="0" borderId="11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57" fontId="2" fillId="0" borderId="11" xfId="0" applyNumberFormat="1" applyFont="1" applyBorder="1" applyAlignment="1">
      <alignment vertical="center" wrapText="1"/>
    </xf>
    <xf numFmtId="177" fontId="1" fillId="0" borderId="14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Border="1" applyAlignment="1">
      <alignment vertical="center" wrapText="1"/>
    </xf>
    <xf numFmtId="176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77" fontId="1" fillId="0" borderId="16" xfId="0" applyNumberFormat="1" applyFont="1" applyBorder="1" applyAlignment="1">
      <alignment vertical="center" wrapText="1"/>
    </xf>
    <xf numFmtId="179" fontId="1" fillId="0" borderId="11" xfId="0" applyNumberFormat="1" applyFont="1" applyBorder="1" applyAlignment="1">
      <alignment horizontal="right" vertical="center" wrapText="1"/>
    </xf>
    <xf numFmtId="176" fontId="1" fillId="0" borderId="11" xfId="0" applyNumberFormat="1" applyFont="1" applyBorder="1" applyAlignment="1">
      <alignment horizontal="right" vertical="center" wrapText="1"/>
    </xf>
    <xf numFmtId="179" fontId="0" fillId="0" borderId="11" xfId="0" applyNumberFormat="1" applyFont="1" applyBorder="1" applyAlignment="1">
      <alignment horizontal="right" vertical="center" wrapText="1"/>
    </xf>
    <xf numFmtId="177" fontId="0" fillId="0" borderId="11" xfId="0" applyNumberFormat="1" applyFont="1" applyBorder="1" applyAlignment="1">
      <alignment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177" fontId="0" fillId="0" borderId="16" xfId="0" applyNumberFormat="1" applyFont="1" applyBorder="1" applyAlignment="1">
      <alignment vertical="center" wrapText="1"/>
    </xf>
    <xf numFmtId="57" fontId="2" fillId="0" borderId="10" xfId="0" applyNumberFormat="1" applyFont="1" applyBorder="1" applyAlignment="1">
      <alignment vertical="center" wrapText="1"/>
    </xf>
    <xf numFmtId="177" fontId="2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176" fontId="0" fillId="0" borderId="11" xfId="0" applyNumberFormat="1" applyFont="1" applyBorder="1" applyAlignment="1">
      <alignment horizontal="right" vertical="top" wrapText="1"/>
    </xf>
    <xf numFmtId="178" fontId="0" fillId="0" borderId="11" xfId="0" applyNumberFormat="1" applyFont="1" applyBorder="1" applyAlignment="1">
      <alignment horizontal="right" vertical="top" wrapText="1"/>
    </xf>
    <xf numFmtId="176" fontId="0" fillId="0" borderId="12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/>
    </xf>
    <xf numFmtId="57" fontId="2" fillId="0" borderId="17" xfId="0" applyNumberFormat="1" applyFont="1" applyBorder="1" applyAlignment="1">
      <alignment vertical="center" wrapText="1"/>
    </xf>
    <xf numFmtId="176" fontId="0" fillId="0" borderId="17" xfId="0" applyNumberFormat="1" applyFont="1" applyBorder="1" applyAlignment="1">
      <alignment horizontal="right" vertical="top" wrapText="1"/>
    </xf>
    <xf numFmtId="178" fontId="0" fillId="0" borderId="17" xfId="0" applyNumberFormat="1" applyFont="1" applyBorder="1" applyAlignment="1">
      <alignment horizontal="right" vertical="top" wrapText="1"/>
    </xf>
    <xf numFmtId="176" fontId="0" fillId="0" borderId="14" xfId="0" applyNumberFormat="1" applyFont="1" applyBorder="1" applyAlignment="1">
      <alignment horizontal="right" vertical="top" wrapText="1"/>
    </xf>
    <xf numFmtId="178" fontId="0" fillId="0" borderId="11" xfId="0" applyNumberFormat="1" applyFont="1" applyBorder="1" applyAlignment="1">
      <alignment horizontal="right" vertical="center" wrapText="1"/>
    </xf>
    <xf numFmtId="176" fontId="0" fillId="0" borderId="12" xfId="0" applyNumberFormat="1" applyFont="1" applyBorder="1" applyAlignment="1">
      <alignment horizontal="right" vertical="center" wrapText="1"/>
    </xf>
    <xf numFmtId="0" fontId="25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57" fontId="0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42" applyFont="1" applyBorder="1" applyAlignment="1">
      <alignment horizontal="right" vertical="center" wrapText="1"/>
      <protection/>
    </xf>
    <xf numFmtId="0" fontId="4" fillId="0" borderId="12" xfId="42" applyFont="1" applyBorder="1" applyAlignment="1">
      <alignment horizontal="right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57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vertical="center" wrapText="1"/>
    </xf>
    <xf numFmtId="176" fontId="1" fillId="0" borderId="18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统计局数据开放（例表） - 副本" xfId="40"/>
    <cellStyle name="常规 2" xfId="41"/>
    <cellStyle name="常规 3" xfId="42"/>
    <cellStyle name="常规 4" xfId="43"/>
    <cellStyle name="常规 4_统计局数据开放（例表） - 副本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M12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7.25390625" style="67" customWidth="1"/>
    <col min="2" max="2" width="9.25390625" style="26" customWidth="1"/>
    <col min="3" max="11" width="10.75390625" style="26" customWidth="1"/>
    <col min="12" max="12" width="9.625" style="26" customWidth="1"/>
    <col min="13" max="13" width="9.00390625" style="27" customWidth="1"/>
    <col min="14" max="16384" width="9.00390625" style="26" customWidth="1"/>
  </cols>
  <sheetData>
    <row r="2" spans="1:13" s="67" customFormat="1" ht="63.75" customHeight="1">
      <c r="A2" s="113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6" t="s">
        <v>11</v>
      </c>
      <c r="M2" s="66"/>
    </row>
    <row r="3" spans="1:12" ht="21" customHeight="1">
      <c r="A3" s="113">
        <v>2010</v>
      </c>
      <c r="B3" s="4"/>
      <c r="C3" s="114">
        <v>9.5291</v>
      </c>
      <c r="D3" s="57">
        <v>9.1</v>
      </c>
      <c r="E3" s="114">
        <v>3.0055</v>
      </c>
      <c r="F3" s="57">
        <v>6</v>
      </c>
      <c r="G3" s="114">
        <v>2.3046</v>
      </c>
      <c r="H3" s="57">
        <v>14.9</v>
      </c>
      <c r="I3" s="114">
        <v>4.219</v>
      </c>
      <c r="J3" s="4">
        <v>8.1</v>
      </c>
      <c r="K3" s="4">
        <v>4936</v>
      </c>
      <c r="L3" s="22">
        <v>13.5</v>
      </c>
    </row>
    <row r="4" spans="1:12" ht="21" customHeight="1">
      <c r="A4" s="113">
        <v>2011</v>
      </c>
      <c r="B4" s="4"/>
      <c r="C4" s="115">
        <v>11.7468</v>
      </c>
      <c r="D4" s="57">
        <v>11</v>
      </c>
      <c r="E4" s="115">
        <v>3.4438</v>
      </c>
      <c r="F4" s="57">
        <v>3.6</v>
      </c>
      <c r="G4" s="115">
        <v>3.2019</v>
      </c>
      <c r="H4" s="57">
        <v>19.8</v>
      </c>
      <c r="I4" s="115">
        <v>5.1011</v>
      </c>
      <c r="J4" s="4">
        <v>11.5</v>
      </c>
      <c r="K4" s="4">
        <v>5892</v>
      </c>
      <c r="L4" s="22">
        <v>16.9</v>
      </c>
    </row>
    <row r="5" spans="1:12" ht="21" customHeight="1">
      <c r="A5" s="113">
        <v>2012</v>
      </c>
      <c r="B5" s="4"/>
      <c r="C5" s="115">
        <v>15.5912</v>
      </c>
      <c r="D5" s="57">
        <v>19.5</v>
      </c>
      <c r="E5" s="115">
        <v>4.0363</v>
      </c>
      <c r="F5" s="57">
        <v>8</v>
      </c>
      <c r="G5" s="115">
        <v>5.2237</v>
      </c>
      <c r="H5" s="57">
        <v>33.2</v>
      </c>
      <c r="I5" s="115">
        <v>6.3312</v>
      </c>
      <c r="J5" s="4">
        <v>18.9</v>
      </c>
      <c r="K5" s="4">
        <v>7656</v>
      </c>
      <c r="L5" s="22">
        <v>17.4</v>
      </c>
    </row>
    <row r="6" spans="1:12" ht="21" customHeight="1">
      <c r="A6" s="113">
        <v>2013</v>
      </c>
      <c r="B6" s="4"/>
      <c r="C6" s="115">
        <v>19.4411</v>
      </c>
      <c r="D6" s="57">
        <v>19.4</v>
      </c>
      <c r="E6" s="115">
        <v>4.7903</v>
      </c>
      <c r="F6" s="57">
        <v>3.2</v>
      </c>
      <c r="G6" s="115">
        <v>6.876</v>
      </c>
      <c r="H6" s="57">
        <v>33.7</v>
      </c>
      <c r="I6" s="115">
        <v>7.7748</v>
      </c>
      <c r="J6" s="4">
        <v>19.7</v>
      </c>
      <c r="K6" s="4">
        <v>9381</v>
      </c>
      <c r="L6" s="22">
        <v>9.9</v>
      </c>
    </row>
    <row r="7" spans="1:12" ht="21" customHeight="1">
      <c r="A7" s="113">
        <v>2014</v>
      </c>
      <c r="B7" s="4"/>
      <c r="C7" s="115">
        <v>22.2301</v>
      </c>
      <c r="D7" s="57">
        <v>13.7</v>
      </c>
      <c r="E7" s="115">
        <v>5.3044</v>
      </c>
      <c r="F7" s="57">
        <v>6.5</v>
      </c>
      <c r="G7" s="115">
        <v>7.5589</v>
      </c>
      <c r="H7" s="57">
        <v>21.4</v>
      </c>
      <c r="I7" s="115">
        <v>9.3669</v>
      </c>
      <c r="J7" s="4">
        <v>11.9</v>
      </c>
      <c r="K7" s="4">
        <v>10363</v>
      </c>
      <c r="L7" s="22">
        <v>9.3</v>
      </c>
    </row>
    <row r="8" spans="1:12" ht="21" customHeight="1">
      <c r="A8" s="113">
        <v>2015</v>
      </c>
      <c r="B8" s="4"/>
      <c r="C8" s="115">
        <v>24.2307</v>
      </c>
      <c r="D8" s="57">
        <v>11.2</v>
      </c>
      <c r="E8" s="115">
        <v>5.7641</v>
      </c>
      <c r="F8" s="57">
        <v>5.2</v>
      </c>
      <c r="G8" s="115">
        <v>7.0581</v>
      </c>
      <c r="H8" s="57">
        <v>11.7</v>
      </c>
      <c r="I8" s="115">
        <v>11.4085</v>
      </c>
      <c r="J8" s="4">
        <v>13.8</v>
      </c>
      <c r="K8" s="4">
        <v>10988</v>
      </c>
      <c r="L8" s="22">
        <v>8.2</v>
      </c>
    </row>
    <row r="9" spans="1:12" ht="21" customHeight="1">
      <c r="A9" s="113">
        <v>2016</v>
      </c>
      <c r="B9" s="4"/>
      <c r="C9" s="115">
        <v>27.8661</v>
      </c>
      <c r="D9" s="57">
        <v>11.2</v>
      </c>
      <c r="E9" s="115">
        <v>6.1499</v>
      </c>
      <c r="F9" s="57">
        <v>3.1</v>
      </c>
      <c r="G9" s="115">
        <v>9.7263</v>
      </c>
      <c r="H9" s="57">
        <v>23</v>
      </c>
      <c r="I9" s="115">
        <v>11.9899</v>
      </c>
      <c r="J9" s="4">
        <v>8.1</v>
      </c>
      <c r="K9" s="4">
        <v>12520</v>
      </c>
      <c r="L9" s="22">
        <v>10.2</v>
      </c>
    </row>
    <row r="10" spans="1:12" ht="21" customHeight="1">
      <c r="A10" s="113">
        <v>2017</v>
      </c>
      <c r="B10" s="29"/>
      <c r="C10" s="29">
        <v>32.27</v>
      </c>
      <c r="D10" s="29">
        <v>6</v>
      </c>
      <c r="E10" s="29">
        <v>6.02</v>
      </c>
      <c r="F10" s="29">
        <v>2.8</v>
      </c>
      <c r="G10" s="29">
        <v>12.08</v>
      </c>
      <c r="H10" s="29">
        <v>4.4</v>
      </c>
      <c r="I10" s="29">
        <v>14.17</v>
      </c>
      <c r="J10" s="29">
        <v>8.7</v>
      </c>
      <c r="K10" s="29">
        <v>14171</v>
      </c>
      <c r="L10" s="55">
        <v>3.6</v>
      </c>
    </row>
    <row r="11" spans="1:12" ht="21" customHeight="1">
      <c r="A11" s="112">
        <v>2018</v>
      </c>
      <c r="B11" s="29"/>
      <c r="C11" s="29">
        <v>35.83</v>
      </c>
      <c r="D11" s="29">
        <v>8</v>
      </c>
      <c r="E11" s="29">
        <v>6.37</v>
      </c>
      <c r="F11" s="29">
        <v>2.8</v>
      </c>
      <c r="G11" s="29">
        <v>13.73</v>
      </c>
      <c r="H11" s="29">
        <v>16.1</v>
      </c>
      <c r="I11" s="29">
        <v>15.73</v>
      </c>
      <c r="J11" s="29">
        <v>4.8</v>
      </c>
      <c r="K11" s="29">
        <v>17904</v>
      </c>
      <c r="L11" s="55">
        <v>5.7</v>
      </c>
    </row>
    <row r="12" spans="1:12" ht="21" customHeight="1">
      <c r="A12" s="112">
        <v>2019</v>
      </c>
      <c r="B12" s="29"/>
      <c r="C12" s="29">
        <v>44.61</v>
      </c>
      <c r="D12" s="29">
        <v>5.6</v>
      </c>
      <c r="E12" s="29">
        <v>7.21</v>
      </c>
      <c r="F12" s="29">
        <v>5</v>
      </c>
      <c r="G12" s="29">
        <v>13.33</v>
      </c>
      <c r="H12" s="29">
        <v>2.2</v>
      </c>
      <c r="I12" s="29">
        <v>24.07</v>
      </c>
      <c r="J12" s="29">
        <v>7.4</v>
      </c>
      <c r="K12" s="29">
        <v>19209.5</v>
      </c>
      <c r="L12" s="55">
        <v>5.9</v>
      </c>
    </row>
  </sheetData>
  <sheetProtection/>
  <printOptions horizontalCentered="1"/>
  <pageMargins left="0.71" right="0.71" top="1.16" bottom="0.75" header="0.31" footer="0.31"/>
  <pageSetup horizontalDpi="200" verticalDpi="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2:I80"/>
  <sheetViews>
    <sheetView zoomScalePageLayoutView="0" workbookViewId="0" topLeftCell="A7">
      <selection activeCell="G7" sqref="G7"/>
    </sheetView>
  </sheetViews>
  <sheetFormatPr defaultColWidth="9.00390625" defaultRowHeight="13.5"/>
  <cols>
    <col min="1" max="1" width="13.875" style="1" customWidth="1"/>
    <col min="2" max="2" width="15.50390625" style="1" customWidth="1"/>
    <col min="3" max="4" width="13.25390625" style="1" customWidth="1"/>
    <col min="5" max="5" width="16.875" style="2" customWidth="1"/>
    <col min="6" max="6" width="16.875" style="1" customWidth="1"/>
    <col min="7" max="16384" width="9.00390625" style="1" customWidth="1"/>
  </cols>
  <sheetData>
    <row r="2" spans="1:6" ht="39" customHeight="1">
      <c r="A2" s="3" t="s">
        <v>0</v>
      </c>
      <c r="B2" s="4" t="s">
        <v>12</v>
      </c>
      <c r="C2" s="5" t="s">
        <v>47</v>
      </c>
      <c r="D2" s="6" t="s">
        <v>48</v>
      </c>
      <c r="F2" s="7"/>
    </row>
    <row r="3" spans="1:4" ht="39" customHeight="1">
      <c r="A3" s="8">
        <v>2010</v>
      </c>
      <c r="B3" s="4"/>
      <c r="C3" s="9">
        <v>0.83</v>
      </c>
      <c r="D3" s="10">
        <v>11.34</v>
      </c>
    </row>
    <row r="4" spans="1:4" ht="39" customHeight="1">
      <c r="A4" s="8">
        <v>2011</v>
      </c>
      <c r="B4" s="4"/>
      <c r="C4" s="9">
        <v>1.42</v>
      </c>
      <c r="D4" s="10">
        <v>15.02</v>
      </c>
    </row>
    <row r="5" spans="1:4" ht="39" customHeight="1">
      <c r="A5" s="8">
        <v>2012</v>
      </c>
      <c r="B5" s="4"/>
      <c r="C5" s="9">
        <v>1.97</v>
      </c>
      <c r="D5" s="10">
        <v>19.84</v>
      </c>
    </row>
    <row r="6" spans="1:4" ht="39" customHeight="1">
      <c r="A6" s="8">
        <v>2013</v>
      </c>
      <c r="B6" s="4"/>
      <c r="C6" s="9">
        <v>2.37</v>
      </c>
      <c r="D6" s="10">
        <v>19.82</v>
      </c>
    </row>
    <row r="7" spans="1:4" ht="39" customHeight="1">
      <c r="A7" s="8">
        <v>2014</v>
      </c>
      <c r="B7" s="4"/>
      <c r="C7" s="9">
        <v>2.3</v>
      </c>
      <c r="D7" s="10">
        <v>23.64</v>
      </c>
    </row>
    <row r="8" spans="1:4" ht="39" customHeight="1">
      <c r="A8" s="8">
        <v>2015</v>
      </c>
      <c r="B8" s="4"/>
      <c r="C8" s="9">
        <v>2.44</v>
      </c>
      <c r="D8" s="10">
        <v>29.42</v>
      </c>
    </row>
    <row r="9" spans="1:4" ht="39" customHeight="1">
      <c r="A9" s="8">
        <v>2016</v>
      </c>
      <c r="B9" s="4"/>
      <c r="C9" s="9">
        <v>3.04</v>
      </c>
      <c r="D9" s="10">
        <v>40.18</v>
      </c>
    </row>
    <row r="10" spans="1:9" ht="39" customHeight="1">
      <c r="A10" s="8">
        <v>2017</v>
      </c>
      <c r="B10" s="4"/>
      <c r="C10" s="9">
        <v>3.39</v>
      </c>
      <c r="D10" s="10">
        <v>40.19</v>
      </c>
      <c r="E10" s="11"/>
      <c r="F10" s="11"/>
      <c r="G10" s="2"/>
      <c r="H10" s="2"/>
      <c r="I10" s="2"/>
    </row>
    <row r="11" spans="1:9" ht="39" customHeight="1">
      <c r="A11" s="8">
        <v>2018</v>
      </c>
      <c r="B11" s="4"/>
      <c r="C11" s="9">
        <v>3.4</v>
      </c>
      <c r="D11" s="10">
        <v>58.12</v>
      </c>
      <c r="F11" s="2"/>
      <c r="G11" s="2"/>
      <c r="H11" s="2"/>
      <c r="I11" s="2"/>
    </row>
    <row r="12" spans="1:9" ht="39" customHeight="1">
      <c r="A12" s="8">
        <v>2019</v>
      </c>
      <c r="B12" s="12"/>
      <c r="C12" s="12">
        <v>4.07</v>
      </c>
      <c r="D12" s="13">
        <v>58.5</v>
      </c>
      <c r="F12" s="2"/>
      <c r="G12" s="2"/>
      <c r="H12" s="2"/>
      <c r="I12" s="2"/>
    </row>
    <row r="13" spans="1:9" ht="14.25">
      <c r="A13" s="14"/>
      <c r="B13" s="2"/>
      <c r="C13" s="2"/>
      <c r="D13" s="2"/>
      <c r="F13" s="2"/>
      <c r="G13" s="2"/>
      <c r="H13" s="2"/>
      <c r="I13" s="2"/>
    </row>
    <row r="14" ht="14.25">
      <c r="A14" s="15"/>
    </row>
    <row r="15" ht="14.25">
      <c r="A15" s="15"/>
    </row>
    <row r="16" ht="14.25">
      <c r="A16" s="15"/>
    </row>
    <row r="17" ht="14.25">
      <c r="A17" s="15"/>
    </row>
    <row r="18" ht="14.25">
      <c r="A18" s="15"/>
    </row>
    <row r="19" ht="14.25">
      <c r="A19" s="15"/>
    </row>
    <row r="20" ht="14.25">
      <c r="A20" s="15"/>
    </row>
    <row r="21" ht="14.25">
      <c r="A21" s="15"/>
    </row>
    <row r="22" ht="14.25">
      <c r="A22" s="15"/>
    </row>
    <row r="23" ht="14.25">
      <c r="A23" s="15"/>
    </row>
    <row r="24" ht="14.25">
      <c r="A24" s="15"/>
    </row>
    <row r="25" ht="14.25">
      <c r="A25" s="15"/>
    </row>
    <row r="26" ht="14.25">
      <c r="A26" s="15"/>
    </row>
    <row r="27" ht="14.25">
      <c r="A27" s="15"/>
    </row>
    <row r="28" ht="14.25">
      <c r="A28" s="15"/>
    </row>
    <row r="29" ht="14.25">
      <c r="A29" s="15"/>
    </row>
    <row r="30" ht="14.25">
      <c r="A30" s="15"/>
    </row>
    <row r="31" ht="14.25">
      <c r="A31" s="15"/>
    </row>
    <row r="32" ht="14.25">
      <c r="A32" s="15"/>
    </row>
    <row r="33" ht="14.25">
      <c r="A33" s="15"/>
    </row>
    <row r="34" ht="14.25">
      <c r="A34" s="15"/>
    </row>
    <row r="35" ht="14.25">
      <c r="A35" s="15"/>
    </row>
    <row r="36" ht="14.25">
      <c r="A36" s="15"/>
    </row>
    <row r="37" ht="14.25">
      <c r="A37" s="15"/>
    </row>
    <row r="38" ht="14.25">
      <c r="A38" s="15"/>
    </row>
    <row r="39" ht="14.25">
      <c r="A39" s="15"/>
    </row>
    <row r="40" ht="14.25">
      <c r="A40" s="15"/>
    </row>
    <row r="41" ht="14.25">
      <c r="A41" s="15"/>
    </row>
    <row r="42" ht="14.25">
      <c r="A42" s="15"/>
    </row>
    <row r="43" ht="14.25">
      <c r="A43" s="15"/>
    </row>
    <row r="44" ht="14.25">
      <c r="A44" s="15"/>
    </row>
    <row r="45" ht="14.25">
      <c r="A45" s="15"/>
    </row>
    <row r="46" ht="14.25">
      <c r="A46" s="15"/>
    </row>
    <row r="47" ht="14.25">
      <c r="A47" s="15"/>
    </row>
    <row r="48" ht="14.25">
      <c r="A48" s="15"/>
    </row>
    <row r="49" ht="14.25">
      <c r="A49" s="15"/>
    </row>
    <row r="50" ht="14.25">
      <c r="A50" s="15"/>
    </row>
    <row r="51" ht="14.25">
      <c r="A51" s="15"/>
    </row>
    <row r="52" ht="14.25">
      <c r="A52" s="15"/>
    </row>
    <row r="53" ht="14.25">
      <c r="A53" s="15"/>
    </row>
    <row r="54" ht="14.25">
      <c r="A54" s="15"/>
    </row>
    <row r="55" ht="14.25">
      <c r="A55" s="15"/>
    </row>
    <row r="56" ht="14.25">
      <c r="A56" s="15"/>
    </row>
    <row r="57" ht="14.25">
      <c r="A57" s="15"/>
    </row>
    <row r="58" ht="14.25">
      <c r="A58" s="15"/>
    </row>
    <row r="59" ht="14.25">
      <c r="A59" s="15"/>
    </row>
    <row r="60" ht="14.25">
      <c r="A60" s="15"/>
    </row>
    <row r="61" ht="14.25">
      <c r="A61" s="15"/>
    </row>
    <row r="62" ht="14.25">
      <c r="A62" s="15"/>
    </row>
    <row r="63" ht="14.25">
      <c r="A63" s="15"/>
    </row>
    <row r="64" ht="14.25">
      <c r="A64" s="15"/>
    </row>
    <row r="65" ht="14.25">
      <c r="A65" s="15"/>
    </row>
    <row r="66" ht="14.25">
      <c r="A66" s="15"/>
    </row>
    <row r="67" ht="14.25">
      <c r="A67" s="15"/>
    </row>
    <row r="68" ht="14.25">
      <c r="A68" s="15"/>
    </row>
    <row r="69" ht="14.25">
      <c r="A69" s="15"/>
    </row>
    <row r="70" ht="14.25">
      <c r="A70" s="15"/>
    </row>
    <row r="71" ht="14.25">
      <c r="A71" s="15"/>
    </row>
    <row r="72" ht="14.25">
      <c r="A72" s="15"/>
    </row>
    <row r="73" ht="14.25">
      <c r="A73" s="15"/>
    </row>
    <row r="74" ht="14.25">
      <c r="A74" s="15"/>
    </row>
    <row r="75" ht="14.25">
      <c r="A75" s="15"/>
    </row>
    <row r="76" ht="14.25">
      <c r="A76" s="15"/>
    </row>
    <row r="77" ht="14.25">
      <c r="A77" s="15"/>
    </row>
    <row r="78" ht="14.25">
      <c r="A78" s="15"/>
    </row>
    <row r="79" ht="14.25">
      <c r="A79" s="15"/>
    </row>
    <row r="80" ht="14.25">
      <c r="A80" s="15"/>
    </row>
  </sheetData>
  <sheetProtection/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E83"/>
  <sheetViews>
    <sheetView tabSelected="1" zoomScale="85" zoomScaleNormal="85" zoomScalePageLayoutView="0" workbookViewId="0" topLeftCell="A1">
      <selection activeCell="D6" sqref="D6"/>
    </sheetView>
  </sheetViews>
  <sheetFormatPr defaultColWidth="9.00390625" defaultRowHeight="13.5"/>
  <cols>
    <col min="1" max="1" width="10.75390625" style="67" customWidth="1"/>
    <col min="2" max="4" width="14.50390625" style="26" customWidth="1"/>
    <col min="5" max="5" width="16.875" style="27" customWidth="1"/>
    <col min="6" max="6" width="18.50390625" style="26" customWidth="1"/>
    <col min="7" max="16384" width="9.00390625" style="26" customWidth="1"/>
  </cols>
  <sheetData>
    <row r="2" spans="1:5" s="67" customFormat="1" ht="48.75" customHeight="1">
      <c r="A2" s="102" t="s">
        <v>0</v>
      </c>
      <c r="B2" s="103" t="s">
        <v>1</v>
      </c>
      <c r="C2" s="103" t="s">
        <v>13</v>
      </c>
      <c r="D2" s="104" t="s">
        <v>14</v>
      </c>
      <c r="E2" s="66"/>
    </row>
    <row r="3" spans="1:4" ht="27" customHeight="1">
      <c r="A3" s="102">
        <v>2010</v>
      </c>
      <c r="B3" s="105"/>
      <c r="C3" s="106">
        <v>1742</v>
      </c>
      <c r="D3" s="107">
        <v>12095</v>
      </c>
    </row>
    <row r="4" spans="1:4" ht="27" customHeight="1">
      <c r="A4" s="102">
        <v>2011</v>
      </c>
      <c r="B4" s="105"/>
      <c r="C4" s="106">
        <v>2670</v>
      </c>
      <c r="D4" s="107">
        <v>13886</v>
      </c>
    </row>
    <row r="5" spans="1:4" ht="27" customHeight="1">
      <c r="A5" s="102">
        <v>2012</v>
      </c>
      <c r="B5" s="105"/>
      <c r="C5" s="106">
        <v>2952</v>
      </c>
      <c r="D5" s="107">
        <v>16119</v>
      </c>
    </row>
    <row r="6" spans="1:4" ht="27" customHeight="1">
      <c r="A6" s="102">
        <v>2013</v>
      </c>
      <c r="B6" s="105"/>
      <c r="C6" s="106">
        <v>3522</v>
      </c>
      <c r="D6" s="107">
        <v>17691</v>
      </c>
    </row>
    <row r="7" spans="1:4" ht="27" customHeight="1">
      <c r="A7" s="102">
        <v>2014</v>
      </c>
      <c r="B7" s="105"/>
      <c r="C7" s="106">
        <v>4264</v>
      </c>
      <c r="D7" s="107">
        <v>22013</v>
      </c>
    </row>
    <row r="8" spans="1:4" ht="27" customHeight="1">
      <c r="A8" s="102">
        <v>2015</v>
      </c>
      <c r="B8" s="105"/>
      <c r="C8" s="106">
        <v>5015</v>
      </c>
      <c r="D8" s="107">
        <v>23944</v>
      </c>
    </row>
    <row r="9" spans="1:4" ht="27" customHeight="1">
      <c r="A9" s="102">
        <v>2016</v>
      </c>
      <c r="B9" s="105"/>
      <c r="C9" s="106">
        <v>5856</v>
      </c>
      <c r="D9" s="107">
        <v>26121</v>
      </c>
    </row>
    <row r="10" spans="1:4" ht="27" customHeight="1">
      <c r="A10" s="108">
        <v>2017</v>
      </c>
      <c r="B10" s="105"/>
      <c r="C10" s="105">
        <v>6589</v>
      </c>
      <c r="D10" s="109">
        <v>28263</v>
      </c>
    </row>
    <row r="11" spans="1:4" ht="27" customHeight="1">
      <c r="A11" s="102">
        <v>2018</v>
      </c>
      <c r="B11" s="110"/>
      <c r="C11" s="105">
        <v>7423</v>
      </c>
      <c r="D11" s="109">
        <v>30171</v>
      </c>
    </row>
    <row r="12" spans="1:4" ht="27" customHeight="1">
      <c r="A12" s="102">
        <v>2019</v>
      </c>
      <c r="B12" s="29"/>
      <c r="C12" s="29">
        <v>7303</v>
      </c>
      <c r="D12" s="55">
        <v>32750</v>
      </c>
    </row>
    <row r="13" ht="14.25">
      <c r="A13" s="111"/>
    </row>
    <row r="14" ht="14.25">
      <c r="A14" s="111"/>
    </row>
    <row r="15" ht="14.25">
      <c r="A15" s="111"/>
    </row>
    <row r="16" ht="14.25">
      <c r="A16" s="111"/>
    </row>
    <row r="17" ht="14.25">
      <c r="A17" s="111"/>
    </row>
    <row r="18" ht="14.25">
      <c r="A18" s="111"/>
    </row>
    <row r="19" ht="14.25">
      <c r="A19" s="111"/>
    </row>
    <row r="20" ht="14.25">
      <c r="A20" s="111"/>
    </row>
    <row r="21" ht="14.25">
      <c r="A21" s="111"/>
    </row>
    <row r="22" ht="14.25">
      <c r="A22" s="111"/>
    </row>
    <row r="23" ht="14.25">
      <c r="A23" s="111"/>
    </row>
    <row r="24" ht="14.25">
      <c r="A24" s="111"/>
    </row>
    <row r="25" ht="14.25">
      <c r="A25" s="111"/>
    </row>
    <row r="26" ht="14.25">
      <c r="A26" s="111"/>
    </row>
    <row r="27" ht="14.25">
      <c r="A27" s="111"/>
    </row>
    <row r="28" ht="14.25">
      <c r="A28" s="111"/>
    </row>
    <row r="29" ht="14.25">
      <c r="A29" s="111"/>
    </row>
    <row r="30" ht="14.25">
      <c r="A30" s="111"/>
    </row>
    <row r="31" ht="14.25">
      <c r="A31" s="111"/>
    </row>
    <row r="32" ht="14.25">
      <c r="A32" s="111"/>
    </row>
    <row r="33" ht="14.25">
      <c r="A33" s="111"/>
    </row>
    <row r="34" ht="14.25">
      <c r="A34" s="111"/>
    </row>
    <row r="35" ht="14.25">
      <c r="A35" s="111"/>
    </row>
    <row r="36" ht="14.25">
      <c r="A36" s="111"/>
    </row>
    <row r="37" ht="14.25">
      <c r="A37" s="111"/>
    </row>
    <row r="38" ht="14.25">
      <c r="A38" s="111"/>
    </row>
    <row r="39" ht="14.25">
      <c r="A39" s="111"/>
    </row>
    <row r="40" ht="14.25">
      <c r="A40" s="111"/>
    </row>
    <row r="41" ht="14.25">
      <c r="A41" s="111"/>
    </row>
    <row r="42" ht="14.25">
      <c r="A42" s="111"/>
    </row>
    <row r="43" ht="14.25">
      <c r="A43" s="111"/>
    </row>
    <row r="44" ht="14.25">
      <c r="A44" s="111"/>
    </row>
    <row r="45" ht="14.25">
      <c r="A45" s="111"/>
    </row>
    <row r="46" ht="14.25">
      <c r="A46" s="111"/>
    </row>
    <row r="47" ht="14.25">
      <c r="A47" s="111"/>
    </row>
    <row r="48" ht="14.25">
      <c r="A48" s="111"/>
    </row>
    <row r="49" ht="14.25">
      <c r="A49" s="111"/>
    </row>
    <row r="50" ht="14.25">
      <c r="A50" s="111"/>
    </row>
    <row r="51" ht="14.25">
      <c r="A51" s="111"/>
    </row>
    <row r="52" ht="14.25">
      <c r="A52" s="111"/>
    </row>
    <row r="53" ht="14.25">
      <c r="A53" s="111"/>
    </row>
    <row r="54" ht="14.25">
      <c r="A54" s="111"/>
    </row>
    <row r="55" ht="14.25">
      <c r="A55" s="111"/>
    </row>
    <row r="56" ht="14.25">
      <c r="A56" s="111"/>
    </row>
    <row r="57" ht="14.25">
      <c r="A57" s="111"/>
    </row>
    <row r="58" ht="14.25">
      <c r="A58" s="111"/>
    </row>
    <row r="59" ht="14.25">
      <c r="A59" s="111"/>
    </row>
    <row r="60" ht="14.25">
      <c r="A60" s="111"/>
    </row>
    <row r="61" ht="14.25">
      <c r="A61" s="111"/>
    </row>
    <row r="62" ht="14.25">
      <c r="A62" s="111"/>
    </row>
    <row r="63" ht="14.25">
      <c r="A63" s="111"/>
    </row>
    <row r="64" ht="14.25">
      <c r="A64" s="111"/>
    </row>
    <row r="65" ht="14.25">
      <c r="A65" s="111"/>
    </row>
    <row r="66" ht="14.25">
      <c r="A66" s="111"/>
    </row>
    <row r="67" ht="14.25">
      <c r="A67" s="111"/>
    </row>
    <row r="68" ht="14.25">
      <c r="A68" s="111"/>
    </row>
    <row r="69" ht="14.25">
      <c r="A69" s="111"/>
    </row>
    <row r="70" ht="14.25">
      <c r="A70" s="111"/>
    </row>
    <row r="71" ht="14.25">
      <c r="A71" s="111"/>
    </row>
    <row r="72" ht="14.25">
      <c r="A72" s="111"/>
    </row>
    <row r="73" ht="14.25">
      <c r="A73" s="111"/>
    </row>
    <row r="74" ht="14.25">
      <c r="A74" s="111"/>
    </row>
    <row r="75" ht="14.25">
      <c r="A75" s="111"/>
    </row>
    <row r="76" ht="14.25">
      <c r="A76" s="111"/>
    </row>
    <row r="77" ht="14.25">
      <c r="A77" s="111"/>
    </row>
    <row r="78" ht="14.25">
      <c r="A78" s="111"/>
    </row>
    <row r="79" ht="14.25">
      <c r="A79" s="111"/>
    </row>
    <row r="80" ht="14.25">
      <c r="A80" s="111"/>
    </row>
    <row r="81" ht="14.25">
      <c r="A81" s="111"/>
    </row>
    <row r="82" ht="14.25">
      <c r="A82" s="111"/>
    </row>
    <row r="83" ht="14.25">
      <c r="A83" s="111"/>
    </row>
  </sheetData>
  <sheetProtection/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I84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7.375" style="84" customWidth="1"/>
    <col min="2" max="2" width="10.875" style="85" customWidth="1"/>
    <col min="3" max="7" width="13.625" style="85" customWidth="1"/>
    <col min="8" max="8" width="15.125" style="85" customWidth="1"/>
    <col min="9" max="9" width="26.50390625" style="86" customWidth="1"/>
    <col min="10" max="16384" width="9.00390625" style="85" customWidth="1"/>
  </cols>
  <sheetData>
    <row r="2" spans="1:9" ht="16.5" customHeight="1">
      <c r="A2" s="116" t="s">
        <v>0</v>
      </c>
      <c r="B2" s="117" t="s">
        <v>12</v>
      </c>
      <c r="C2" s="118" t="s">
        <v>15</v>
      </c>
      <c r="D2" s="116"/>
      <c r="E2" s="117"/>
      <c r="F2" s="117"/>
      <c r="G2" s="117"/>
      <c r="H2" s="118"/>
      <c r="I2" s="100"/>
    </row>
    <row r="3" spans="1:9" ht="30" customHeight="1">
      <c r="A3" s="116"/>
      <c r="B3" s="117"/>
      <c r="C3" s="117"/>
      <c r="D3" s="41" t="s">
        <v>16</v>
      </c>
      <c r="E3" s="41" t="s">
        <v>17</v>
      </c>
      <c r="F3" s="41" t="s">
        <v>18</v>
      </c>
      <c r="G3" s="41" t="s">
        <v>19</v>
      </c>
      <c r="H3" s="42" t="s">
        <v>20</v>
      </c>
      <c r="I3" s="100"/>
    </row>
    <row r="4" spans="1:9" ht="24.75" customHeight="1">
      <c r="A4" s="50">
        <v>2010</v>
      </c>
      <c r="B4" s="43"/>
      <c r="C4" s="87">
        <v>6.99</v>
      </c>
      <c r="D4" s="87">
        <v>4.58</v>
      </c>
      <c r="E4" s="87">
        <v>0.14</v>
      </c>
      <c r="F4" s="87">
        <v>1.86</v>
      </c>
      <c r="G4" s="88">
        <v>0.002</v>
      </c>
      <c r="H4" s="89">
        <v>0.41</v>
      </c>
      <c r="I4" s="101"/>
    </row>
    <row r="5" spans="1:9" ht="24.75" customHeight="1">
      <c r="A5" s="50">
        <v>2011</v>
      </c>
      <c r="B5" s="43"/>
      <c r="C5" s="87">
        <v>7.81</v>
      </c>
      <c r="D5" s="90">
        <v>5.16</v>
      </c>
      <c r="E5" s="87">
        <v>0.17</v>
      </c>
      <c r="F5" s="87">
        <v>2</v>
      </c>
      <c r="G5" s="88">
        <v>0.0028</v>
      </c>
      <c r="H5" s="89">
        <v>0.48</v>
      </c>
      <c r="I5" s="101"/>
    </row>
    <row r="6" spans="1:9" ht="24.75" customHeight="1">
      <c r="A6" s="50">
        <v>2012</v>
      </c>
      <c r="B6" s="43"/>
      <c r="C6" s="87">
        <v>9</v>
      </c>
      <c r="D6" s="85">
        <v>6</v>
      </c>
      <c r="E6" s="87">
        <v>0.23</v>
      </c>
      <c r="F6" s="87">
        <v>2.23</v>
      </c>
      <c r="G6" s="88">
        <v>0.0035</v>
      </c>
      <c r="H6" s="89">
        <v>0.54</v>
      </c>
      <c r="I6" s="101"/>
    </row>
    <row r="7" spans="1:9" ht="24.75" customHeight="1">
      <c r="A7" s="50">
        <v>2013</v>
      </c>
      <c r="B7" s="43"/>
      <c r="C7" s="87">
        <v>10.65</v>
      </c>
      <c r="D7" s="87">
        <v>6.95</v>
      </c>
      <c r="E7" s="87">
        <v>0.32</v>
      </c>
      <c r="F7" s="87">
        <v>2.77</v>
      </c>
      <c r="G7" s="88">
        <v>0.0039</v>
      </c>
      <c r="H7" s="89">
        <v>0.6</v>
      </c>
      <c r="I7" s="101"/>
    </row>
    <row r="8" spans="1:9" ht="24.75" customHeight="1">
      <c r="A8" s="50">
        <v>2014</v>
      </c>
      <c r="B8" s="43"/>
      <c r="C8" s="87">
        <v>12.7</v>
      </c>
      <c r="D8" s="87">
        <v>7.65</v>
      </c>
      <c r="E8" s="87">
        <v>0.15</v>
      </c>
      <c r="F8" s="87">
        <v>4.3</v>
      </c>
      <c r="G8" s="88">
        <v>0.024</v>
      </c>
      <c r="H8" s="89">
        <v>0.56</v>
      </c>
      <c r="I8" s="101"/>
    </row>
    <row r="9" spans="1:9" ht="24.75" customHeight="1">
      <c r="A9" s="50">
        <v>2015</v>
      </c>
      <c r="B9" s="43"/>
      <c r="C9" s="87">
        <v>12.89</v>
      </c>
      <c r="D9" s="87">
        <v>8.44</v>
      </c>
      <c r="E9" s="87">
        <v>0.39</v>
      </c>
      <c r="F9" s="87">
        <v>3.42</v>
      </c>
      <c r="G9" s="88">
        <v>0.0044</v>
      </c>
      <c r="H9" s="89">
        <v>0.69</v>
      </c>
      <c r="I9" s="101"/>
    </row>
    <row r="10" spans="1:9" ht="24.75" customHeight="1">
      <c r="A10" s="50">
        <v>2016</v>
      </c>
      <c r="B10" s="43"/>
      <c r="C10" s="87">
        <v>14.55</v>
      </c>
      <c r="D10" s="87">
        <v>8.56</v>
      </c>
      <c r="E10" s="87">
        <v>0.21</v>
      </c>
      <c r="F10" s="87">
        <v>5.08</v>
      </c>
      <c r="G10" s="88">
        <v>0.028</v>
      </c>
      <c r="H10" s="89">
        <v>0.68</v>
      </c>
      <c r="I10" s="101"/>
    </row>
    <row r="11" spans="1:8" ht="24.75" customHeight="1">
      <c r="A11" s="63">
        <v>2017</v>
      </c>
      <c r="B11" s="91"/>
      <c r="C11" s="92">
        <v>14.66</v>
      </c>
      <c r="D11" s="92">
        <v>9.29</v>
      </c>
      <c r="E11" s="92">
        <v>0.4</v>
      </c>
      <c r="F11" s="92">
        <v>4.12</v>
      </c>
      <c r="G11" s="93">
        <v>0.0052</v>
      </c>
      <c r="H11" s="94">
        <v>0.86</v>
      </c>
    </row>
    <row r="12" spans="1:8" ht="24.75" customHeight="1">
      <c r="A12" s="50">
        <v>2018</v>
      </c>
      <c r="B12" s="82"/>
      <c r="C12" s="62">
        <v>14.46</v>
      </c>
      <c r="D12" s="62">
        <v>9.35</v>
      </c>
      <c r="E12" s="62">
        <v>0.21</v>
      </c>
      <c r="F12" s="62">
        <v>4.01</v>
      </c>
      <c r="G12" s="95">
        <v>0.0063</v>
      </c>
      <c r="H12" s="96">
        <v>0.88</v>
      </c>
    </row>
    <row r="13" spans="1:8" ht="24.75" customHeight="1">
      <c r="A13" s="50">
        <v>2019</v>
      </c>
      <c r="B13" s="43"/>
      <c r="C13" s="97">
        <v>15.61</v>
      </c>
      <c r="D13" s="43">
        <v>9.64</v>
      </c>
      <c r="E13" s="43">
        <v>0.21</v>
      </c>
      <c r="F13" s="43">
        <v>4.84</v>
      </c>
      <c r="G13" s="43">
        <v>0.0068</v>
      </c>
      <c r="H13" s="98">
        <v>0.91</v>
      </c>
    </row>
    <row r="14" ht="14.25">
      <c r="A14" s="99"/>
    </row>
    <row r="15" ht="14.25">
      <c r="A15" s="99"/>
    </row>
    <row r="16" ht="14.25">
      <c r="A16" s="99"/>
    </row>
    <row r="17" ht="14.25">
      <c r="A17" s="99"/>
    </row>
    <row r="18" ht="14.25">
      <c r="A18" s="99"/>
    </row>
    <row r="19" ht="14.25">
      <c r="A19" s="99"/>
    </row>
    <row r="20" ht="14.25">
      <c r="A20" s="99"/>
    </row>
    <row r="21" ht="14.25">
      <c r="A21" s="99"/>
    </row>
    <row r="22" ht="14.25">
      <c r="A22" s="99"/>
    </row>
    <row r="23" ht="14.25">
      <c r="A23" s="99"/>
    </row>
    <row r="24" ht="14.25">
      <c r="A24" s="99"/>
    </row>
    <row r="25" ht="14.25">
      <c r="A25" s="99"/>
    </row>
    <row r="26" ht="14.25">
      <c r="A26" s="99"/>
    </row>
    <row r="27" ht="14.25">
      <c r="A27" s="99"/>
    </row>
    <row r="28" ht="14.25">
      <c r="A28" s="99"/>
    </row>
    <row r="29" ht="14.25">
      <c r="A29" s="99"/>
    </row>
    <row r="30" ht="14.25">
      <c r="A30" s="99"/>
    </row>
    <row r="31" ht="14.25">
      <c r="A31" s="99"/>
    </row>
    <row r="32" ht="14.25">
      <c r="A32" s="99"/>
    </row>
    <row r="33" ht="14.25">
      <c r="A33" s="99"/>
    </row>
    <row r="34" ht="14.25">
      <c r="A34" s="99"/>
    </row>
    <row r="35" ht="14.25">
      <c r="A35" s="99"/>
    </row>
    <row r="36" ht="14.25">
      <c r="A36" s="99"/>
    </row>
    <row r="37" ht="14.25">
      <c r="A37" s="99"/>
    </row>
    <row r="38" ht="14.25">
      <c r="A38" s="99"/>
    </row>
    <row r="39" ht="14.25">
      <c r="A39" s="99"/>
    </row>
    <row r="40" ht="14.25">
      <c r="A40" s="99"/>
    </row>
    <row r="41" ht="14.25">
      <c r="A41" s="99"/>
    </row>
    <row r="42" ht="14.25">
      <c r="A42" s="99"/>
    </row>
    <row r="43" ht="14.25">
      <c r="A43" s="99"/>
    </row>
    <row r="44" ht="14.25">
      <c r="A44" s="99"/>
    </row>
    <row r="45" ht="14.25">
      <c r="A45" s="99"/>
    </row>
    <row r="46" ht="14.25">
      <c r="A46" s="99"/>
    </row>
    <row r="47" ht="14.25">
      <c r="A47" s="99"/>
    </row>
    <row r="48" ht="14.25">
      <c r="A48" s="99"/>
    </row>
    <row r="49" ht="14.25">
      <c r="A49" s="99"/>
    </row>
    <row r="50" ht="14.25">
      <c r="A50" s="99"/>
    </row>
    <row r="51" ht="14.25">
      <c r="A51" s="99"/>
    </row>
    <row r="52" ht="14.25">
      <c r="A52" s="99"/>
    </row>
    <row r="53" ht="14.25">
      <c r="A53" s="99"/>
    </row>
    <row r="54" ht="14.25">
      <c r="A54" s="99"/>
    </row>
    <row r="55" ht="14.25">
      <c r="A55" s="99"/>
    </row>
    <row r="56" ht="14.25">
      <c r="A56" s="99"/>
    </row>
    <row r="57" ht="14.25">
      <c r="A57" s="99"/>
    </row>
    <row r="58" ht="14.25">
      <c r="A58" s="99"/>
    </row>
    <row r="59" ht="14.25">
      <c r="A59" s="99"/>
    </row>
    <row r="60" ht="14.25">
      <c r="A60" s="99"/>
    </row>
    <row r="61" ht="14.25">
      <c r="A61" s="99"/>
    </row>
    <row r="62" ht="14.25">
      <c r="A62" s="99"/>
    </row>
    <row r="63" ht="14.25">
      <c r="A63" s="99"/>
    </row>
    <row r="64" ht="14.25">
      <c r="A64" s="99"/>
    </row>
    <row r="65" ht="14.25">
      <c r="A65" s="99"/>
    </row>
    <row r="66" ht="14.25">
      <c r="A66" s="99"/>
    </row>
    <row r="67" ht="14.25">
      <c r="A67" s="99"/>
    </row>
    <row r="68" ht="14.25">
      <c r="A68" s="99"/>
    </row>
    <row r="69" ht="14.25">
      <c r="A69" s="99"/>
    </row>
    <row r="70" ht="14.25">
      <c r="A70" s="99"/>
    </row>
    <row r="71" ht="14.25">
      <c r="A71" s="99"/>
    </row>
    <row r="72" ht="14.25">
      <c r="A72" s="99"/>
    </row>
    <row r="73" ht="14.25">
      <c r="A73" s="99"/>
    </row>
    <row r="74" ht="14.25">
      <c r="A74" s="99"/>
    </row>
    <row r="75" ht="14.25">
      <c r="A75" s="99"/>
    </row>
    <row r="76" ht="14.25">
      <c r="A76" s="99"/>
    </row>
    <row r="77" ht="14.25">
      <c r="A77" s="99"/>
    </row>
    <row r="78" ht="14.25">
      <c r="A78" s="99"/>
    </row>
    <row r="79" ht="14.25">
      <c r="A79" s="99"/>
    </row>
    <row r="80" ht="14.25">
      <c r="A80" s="99"/>
    </row>
    <row r="81" ht="14.25">
      <c r="A81" s="99"/>
    </row>
    <row r="82" ht="14.25">
      <c r="A82" s="99"/>
    </row>
    <row r="83" ht="14.25">
      <c r="A83" s="99"/>
    </row>
    <row r="84" ht="14.25">
      <c r="A84" s="99"/>
    </row>
  </sheetData>
  <sheetProtection/>
  <mergeCells count="4">
    <mergeCell ref="D2:H2"/>
    <mergeCell ref="A2:A3"/>
    <mergeCell ref="B2:B3"/>
    <mergeCell ref="C2:C3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2:K12"/>
  <sheetViews>
    <sheetView zoomScalePageLayoutView="0" workbookViewId="0" topLeftCell="A2">
      <selection activeCell="D6" sqref="D6"/>
    </sheetView>
  </sheetViews>
  <sheetFormatPr defaultColWidth="9.00390625" defaultRowHeight="13.5"/>
  <cols>
    <col min="1" max="1" width="7.50390625" style="26" customWidth="1"/>
    <col min="2" max="2" width="15.625" style="26" customWidth="1"/>
    <col min="3" max="8" width="11.125" style="26" customWidth="1"/>
    <col min="9" max="9" width="9.00390625" style="27" customWidth="1"/>
    <col min="10" max="10" width="10.50390625" style="26" bestFit="1" customWidth="1"/>
    <col min="11" max="11" width="13.875" style="26" bestFit="1" customWidth="1"/>
    <col min="12" max="16384" width="9.00390625" style="26" customWidth="1"/>
  </cols>
  <sheetData>
    <row r="2" spans="1:8" ht="46.5" customHeight="1">
      <c r="A2" s="28" t="s">
        <v>0</v>
      </c>
      <c r="B2" s="29" t="s">
        <v>1</v>
      </c>
      <c r="C2" s="30" t="s">
        <v>21</v>
      </c>
      <c r="D2" s="30" t="s">
        <v>22</v>
      </c>
      <c r="E2" s="30" t="s">
        <v>23</v>
      </c>
      <c r="F2" s="35" t="s">
        <v>24</v>
      </c>
      <c r="G2" s="71" t="s">
        <v>25</v>
      </c>
      <c r="H2" s="72" t="s">
        <v>26</v>
      </c>
    </row>
    <row r="3" spans="1:11" ht="27.75" customHeight="1">
      <c r="A3" s="31">
        <v>2010</v>
      </c>
      <c r="B3" s="29"/>
      <c r="C3" s="26">
        <v>15.33</v>
      </c>
      <c r="D3" s="57">
        <v>6.16</v>
      </c>
      <c r="E3" s="73">
        <v>0.6</v>
      </c>
      <c r="F3" s="61">
        <v>25</v>
      </c>
      <c r="G3" s="74">
        <v>0.0018</v>
      </c>
      <c r="H3" s="75">
        <v>80</v>
      </c>
      <c r="J3" s="70"/>
      <c r="K3" s="70"/>
    </row>
    <row r="4" spans="1:11" ht="27.75" customHeight="1">
      <c r="A4" s="31">
        <v>2011</v>
      </c>
      <c r="B4" s="29"/>
      <c r="C4" s="76">
        <v>16.89</v>
      </c>
      <c r="D4" s="57">
        <v>10.2</v>
      </c>
      <c r="E4" s="77">
        <v>0.57</v>
      </c>
      <c r="F4" s="61">
        <v>-5.1</v>
      </c>
      <c r="G4" s="74">
        <v>0.0019</v>
      </c>
      <c r="H4" s="75">
        <v>5.6</v>
      </c>
      <c r="J4" s="70"/>
      <c r="K4" s="70"/>
    </row>
    <row r="5" spans="1:11" ht="27.75" customHeight="1">
      <c r="A5" s="31">
        <v>2012</v>
      </c>
      <c r="B5" s="29"/>
      <c r="C5" s="76">
        <v>18.27</v>
      </c>
      <c r="D5" s="57">
        <v>8.2</v>
      </c>
      <c r="E5" s="73">
        <v>0.7</v>
      </c>
      <c r="F5" s="61">
        <v>22.9</v>
      </c>
      <c r="G5" s="74">
        <v>0.0022</v>
      </c>
      <c r="H5" s="75">
        <v>15.8</v>
      </c>
      <c r="J5" s="70"/>
      <c r="K5" s="70"/>
    </row>
    <row r="6" spans="1:11" ht="27.75" customHeight="1">
      <c r="A6" s="31">
        <v>2013</v>
      </c>
      <c r="B6" s="29"/>
      <c r="C6" s="76">
        <v>19.36</v>
      </c>
      <c r="D6" s="57">
        <v>6</v>
      </c>
      <c r="E6" s="77">
        <v>0.66</v>
      </c>
      <c r="F6" s="61">
        <v>-5.6</v>
      </c>
      <c r="G6" s="74">
        <v>0.0031</v>
      </c>
      <c r="H6" s="75">
        <v>40.9</v>
      </c>
      <c r="J6" s="70"/>
      <c r="K6" s="70"/>
    </row>
    <row r="7" spans="1:11" ht="27.75" customHeight="1">
      <c r="A7" s="31">
        <v>2014</v>
      </c>
      <c r="B7" s="29"/>
      <c r="C7" s="76">
        <v>19.85</v>
      </c>
      <c r="D7" s="57">
        <v>2.5</v>
      </c>
      <c r="E7" s="77">
        <v>1.09</v>
      </c>
      <c r="F7" s="61">
        <v>65.7</v>
      </c>
      <c r="G7" s="74">
        <v>0.0041</v>
      </c>
      <c r="H7" s="75">
        <v>32.2</v>
      </c>
      <c r="J7" s="70"/>
      <c r="K7" s="70"/>
    </row>
    <row r="8" spans="1:11" s="39" customFormat="1" ht="27.75" customHeight="1">
      <c r="A8" s="31">
        <v>2015</v>
      </c>
      <c r="B8" s="52"/>
      <c r="C8" s="76">
        <v>21.88</v>
      </c>
      <c r="D8" s="57">
        <v>10.2</v>
      </c>
      <c r="E8" s="73">
        <v>0.92</v>
      </c>
      <c r="F8" s="61">
        <v>-15.6</v>
      </c>
      <c r="G8" s="74">
        <v>0.0044</v>
      </c>
      <c r="H8" s="75">
        <v>7.3</v>
      </c>
      <c r="I8" s="54"/>
      <c r="J8" s="70"/>
      <c r="K8" s="83"/>
    </row>
    <row r="9" spans="1:11" ht="27.75" customHeight="1">
      <c r="A9" s="31">
        <v>2016</v>
      </c>
      <c r="B9" s="29"/>
      <c r="C9" s="78">
        <v>37.55</v>
      </c>
      <c r="D9" s="79">
        <v>71.62</v>
      </c>
      <c r="E9" s="56">
        <v>1.65</v>
      </c>
      <c r="F9" s="60">
        <v>79.3</v>
      </c>
      <c r="G9" s="80">
        <v>0.0088</v>
      </c>
      <c r="H9" s="81">
        <v>100</v>
      </c>
      <c r="J9" s="70"/>
      <c r="K9" s="70"/>
    </row>
    <row r="10" spans="1:8" ht="27.75" customHeight="1">
      <c r="A10" s="34">
        <v>2017</v>
      </c>
      <c r="B10" s="64"/>
      <c r="C10" s="78">
        <v>22.46</v>
      </c>
      <c r="D10" s="79">
        <v>-1.8</v>
      </c>
      <c r="E10" s="56">
        <v>0.84</v>
      </c>
      <c r="F10" s="60">
        <v>9</v>
      </c>
      <c r="G10" s="80">
        <v>0.0288</v>
      </c>
      <c r="H10" s="81">
        <v>227</v>
      </c>
    </row>
    <row r="11" spans="1:8" ht="27.75" customHeight="1">
      <c r="A11" s="31">
        <v>2018</v>
      </c>
      <c r="B11" s="82"/>
      <c r="C11" s="78">
        <v>22.84</v>
      </c>
      <c r="D11" s="79">
        <v>1.7</v>
      </c>
      <c r="E11" s="56">
        <v>0.88</v>
      </c>
      <c r="F11" s="79">
        <v>4.3</v>
      </c>
      <c r="G11" s="80">
        <v>0.0302</v>
      </c>
      <c r="H11" s="60">
        <v>4.9</v>
      </c>
    </row>
    <row r="12" spans="1:8" ht="27.75" customHeight="1">
      <c r="A12" s="31">
        <v>2019</v>
      </c>
      <c r="B12" s="29"/>
      <c r="C12" s="29">
        <v>15.55</v>
      </c>
      <c r="D12" s="29">
        <v>-30.8</v>
      </c>
      <c r="E12" s="29">
        <v>0.79</v>
      </c>
      <c r="F12" s="29">
        <v>-10.2</v>
      </c>
      <c r="G12" s="29">
        <v>0.0121</v>
      </c>
      <c r="H12" s="55">
        <v>-59.9</v>
      </c>
    </row>
  </sheetData>
  <sheetProtection/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2:K12"/>
  <sheetViews>
    <sheetView zoomScalePageLayoutView="0" workbookViewId="0" topLeftCell="A1">
      <selection activeCell="F14" sqref="F14"/>
    </sheetView>
  </sheetViews>
  <sheetFormatPr defaultColWidth="9.00390625" defaultRowHeight="13.5"/>
  <cols>
    <col min="1" max="1" width="6.00390625" style="26" customWidth="1"/>
    <col min="2" max="2" width="8.875" style="26" customWidth="1"/>
    <col min="3" max="8" width="10.50390625" style="26" customWidth="1"/>
    <col min="9" max="9" width="16.875" style="27" customWidth="1"/>
    <col min="10" max="10" width="18.50390625" style="26" customWidth="1"/>
    <col min="11" max="11" width="11.625" style="26" bestFit="1" customWidth="1"/>
    <col min="12" max="16384" width="9.00390625" style="26" customWidth="1"/>
  </cols>
  <sheetData>
    <row r="2" spans="1:10" ht="57" customHeight="1">
      <c r="A2" s="28" t="s">
        <v>0</v>
      </c>
      <c r="B2" s="30" t="s">
        <v>1</v>
      </c>
      <c r="C2" s="30" t="s">
        <v>27</v>
      </c>
      <c r="D2" s="30" t="s">
        <v>28</v>
      </c>
      <c r="E2" s="30" t="s">
        <v>29</v>
      </c>
      <c r="F2" s="30" t="s">
        <v>30</v>
      </c>
      <c r="G2" s="30" t="s">
        <v>31</v>
      </c>
      <c r="H2" s="35" t="s">
        <v>32</v>
      </c>
      <c r="I2" s="66"/>
      <c r="J2" s="67"/>
    </row>
    <row r="3" spans="1:11" ht="24" customHeight="1">
      <c r="A3" s="50">
        <v>2010</v>
      </c>
      <c r="B3" s="43"/>
      <c r="C3" s="56">
        <v>1.18</v>
      </c>
      <c r="D3" s="57">
        <v>0.85</v>
      </c>
      <c r="E3" s="58">
        <v>0.0495</v>
      </c>
      <c r="F3" s="57">
        <v>1.21</v>
      </c>
      <c r="G3" s="59">
        <v>0.0016</v>
      </c>
      <c r="H3" s="60">
        <v>1</v>
      </c>
      <c r="I3" s="68"/>
      <c r="J3" s="69"/>
      <c r="K3" s="70"/>
    </row>
    <row r="4" spans="1:11" ht="24" customHeight="1">
      <c r="A4" s="50">
        <v>2011</v>
      </c>
      <c r="B4" s="43"/>
      <c r="C4" s="56">
        <v>1.2</v>
      </c>
      <c r="D4" s="57">
        <f aca="true" t="shared" si="0" ref="D4:D9">(C4-C3)/C3*100</f>
        <v>1.6949152542372898</v>
      </c>
      <c r="E4" s="58">
        <v>0.0505</v>
      </c>
      <c r="F4" s="57">
        <f aca="true" t="shared" si="1" ref="F4:F9">(E4-E3)/E3*100</f>
        <v>2.0202020202020217</v>
      </c>
      <c r="G4" s="58">
        <v>0.0016</v>
      </c>
      <c r="H4" s="61">
        <f aca="true" t="shared" si="2" ref="H4:H9">(G4-G3)/G3*100</f>
        <v>0</v>
      </c>
      <c r="I4" s="68"/>
      <c r="J4" s="69"/>
      <c r="K4" s="70"/>
    </row>
    <row r="5" spans="1:11" ht="24" customHeight="1">
      <c r="A5" s="50">
        <v>2012</v>
      </c>
      <c r="B5" s="43"/>
      <c r="C5" s="62">
        <v>1.33</v>
      </c>
      <c r="D5" s="57">
        <f t="shared" si="0"/>
        <v>10.833333333333343</v>
      </c>
      <c r="E5" s="58">
        <v>0.0508</v>
      </c>
      <c r="F5" s="57">
        <f t="shared" si="1"/>
        <v>0.5940594059405836</v>
      </c>
      <c r="G5" s="58">
        <v>0.0014</v>
      </c>
      <c r="H5" s="61">
        <f t="shared" si="2"/>
        <v>-12.500000000000005</v>
      </c>
      <c r="I5" s="68"/>
      <c r="J5" s="69"/>
      <c r="K5" s="70"/>
    </row>
    <row r="6" spans="1:11" ht="24" customHeight="1">
      <c r="A6" s="50">
        <v>2013</v>
      </c>
      <c r="B6" s="43"/>
      <c r="C6" s="62">
        <v>1.4</v>
      </c>
      <c r="D6" s="57">
        <f t="shared" si="0"/>
        <v>5.26315789473683</v>
      </c>
      <c r="E6" s="58">
        <v>0.0518</v>
      </c>
      <c r="F6" s="57">
        <f t="shared" si="1"/>
        <v>1.9685039370078756</v>
      </c>
      <c r="G6" s="58">
        <v>0.0013</v>
      </c>
      <c r="H6" s="61">
        <f t="shared" si="2"/>
        <v>-7.142857142857147</v>
      </c>
      <c r="I6" s="68"/>
      <c r="J6" s="69"/>
      <c r="K6" s="70"/>
    </row>
    <row r="7" spans="1:11" ht="24" customHeight="1">
      <c r="A7" s="50">
        <v>2014</v>
      </c>
      <c r="B7" s="43"/>
      <c r="C7" s="56">
        <v>1.41</v>
      </c>
      <c r="D7" s="57">
        <f t="shared" si="0"/>
        <v>0.714285714285715</v>
      </c>
      <c r="E7" s="58">
        <v>0.053</v>
      </c>
      <c r="F7" s="57">
        <f t="shared" si="1"/>
        <v>2.316602316602316</v>
      </c>
      <c r="G7" s="58">
        <v>0.0012</v>
      </c>
      <c r="H7" s="61">
        <f t="shared" si="2"/>
        <v>-7.692307692307695</v>
      </c>
      <c r="I7" s="68"/>
      <c r="J7" s="69"/>
      <c r="K7" s="70"/>
    </row>
    <row r="8" spans="1:11" ht="24" customHeight="1">
      <c r="A8" s="50">
        <v>2015</v>
      </c>
      <c r="B8" s="43"/>
      <c r="C8" s="56">
        <v>1.48</v>
      </c>
      <c r="D8" s="57">
        <f t="shared" si="0"/>
        <v>4.964539007092203</v>
      </c>
      <c r="E8" s="58">
        <v>0.0535</v>
      </c>
      <c r="F8" s="57">
        <f t="shared" si="1"/>
        <v>0.9433962264150951</v>
      </c>
      <c r="G8" s="58">
        <v>0.0012</v>
      </c>
      <c r="H8" s="61">
        <f t="shared" si="2"/>
        <v>0</v>
      </c>
      <c r="I8" s="68"/>
      <c r="J8" s="69"/>
      <c r="K8" s="70"/>
    </row>
    <row r="9" spans="1:11" ht="24" customHeight="1">
      <c r="A9" s="50">
        <v>2016</v>
      </c>
      <c r="B9" s="43"/>
      <c r="C9" s="56">
        <v>1.63</v>
      </c>
      <c r="D9" s="57">
        <f t="shared" si="0"/>
        <v>10.135135135135128</v>
      </c>
      <c r="E9" s="58">
        <v>0.0549</v>
      </c>
      <c r="F9" s="57">
        <f t="shared" si="1"/>
        <v>2.6168224299065392</v>
      </c>
      <c r="G9" s="58">
        <v>0.00123</v>
      </c>
      <c r="H9" s="61">
        <f t="shared" si="2"/>
        <v>2.5000000000000067</v>
      </c>
      <c r="I9" s="68"/>
      <c r="J9" s="69"/>
      <c r="K9" s="70"/>
    </row>
    <row r="10" spans="1:8" ht="24" customHeight="1">
      <c r="A10" s="63">
        <v>2017</v>
      </c>
      <c r="B10" s="64"/>
      <c r="C10" s="56">
        <v>1.48</v>
      </c>
      <c r="D10" s="57">
        <v>-9.2</v>
      </c>
      <c r="E10" s="58">
        <v>0.0562</v>
      </c>
      <c r="F10" s="57">
        <v>2.4</v>
      </c>
      <c r="G10" s="58">
        <v>0.012</v>
      </c>
      <c r="H10" s="65">
        <v>0</v>
      </c>
    </row>
    <row r="11" spans="1:8" ht="24" customHeight="1">
      <c r="A11" s="31">
        <v>2018</v>
      </c>
      <c r="B11" s="28"/>
      <c r="C11" s="29">
        <v>1.62</v>
      </c>
      <c r="D11" s="29">
        <v>9.5</v>
      </c>
      <c r="E11" s="29">
        <v>0.0574</v>
      </c>
      <c r="F11" s="29">
        <v>2.1</v>
      </c>
      <c r="G11" s="55">
        <v>0.0015</v>
      </c>
      <c r="H11" s="55">
        <v>-87.5</v>
      </c>
    </row>
    <row r="12" spans="1:8" ht="24" customHeight="1">
      <c r="A12" s="31">
        <v>2019</v>
      </c>
      <c r="B12" s="29"/>
      <c r="C12" s="29">
        <v>1.67</v>
      </c>
      <c r="D12" s="29">
        <v>3.1</v>
      </c>
      <c r="E12" s="29">
        <v>0.0519</v>
      </c>
      <c r="F12" s="29">
        <v>-9.6</v>
      </c>
      <c r="G12" s="29">
        <v>0.0012</v>
      </c>
      <c r="H12" s="55">
        <v>-20</v>
      </c>
    </row>
  </sheetData>
  <sheetProtection/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E13"/>
  <sheetViews>
    <sheetView zoomScalePageLayoutView="0" workbookViewId="0" topLeftCell="A1">
      <selection activeCell="F7" sqref="F7"/>
    </sheetView>
  </sheetViews>
  <sheetFormatPr defaultColWidth="9.00390625" defaultRowHeight="13.5"/>
  <cols>
    <col min="1" max="1" width="7.375" style="40" customWidth="1"/>
    <col min="2" max="2" width="13.25390625" style="26" customWidth="1"/>
    <col min="3" max="3" width="13.00390625" style="26" customWidth="1"/>
    <col min="4" max="4" width="13.625" style="26" customWidth="1"/>
    <col min="5" max="5" width="9.00390625" style="27" customWidth="1"/>
    <col min="6" max="16384" width="9.00390625" style="26" customWidth="1"/>
  </cols>
  <sheetData>
    <row r="2" spans="1:4" ht="16.5" customHeight="1">
      <c r="A2" s="116" t="s">
        <v>0</v>
      </c>
      <c r="B2" s="117" t="s">
        <v>1</v>
      </c>
      <c r="C2" s="118" t="s">
        <v>33</v>
      </c>
      <c r="D2" s="119" t="s">
        <v>34</v>
      </c>
    </row>
    <row r="3" spans="1:4" ht="28.5" customHeight="1">
      <c r="A3" s="116"/>
      <c r="B3" s="117"/>
      <c r="C3" s="118"/>
      <c r="D3" s="119"/>
    </row>
    <row r="4" spans="1:4" ht="30" customHeight="1">
      <c r="A4" s="8">
        <v>2010</v>
      </c>
      <c r="B4" s="43"/>
      <c r="C4" s="44">
        <v>0.868</v>
      </c>
      <c r="D4" s="45">
        <v>7.2</v>
      </c>
    </row>
    <row r="5" spans="1:5" s="38" customFormat="1" ht="30" customHeight="1">
      <c r="A5" s="46">
        <v>2011</v>
      </c>
      <c r="B5" s="47"/>
      <c r="C5" s="48">
        <v>1.441</v>
      </c>
      <c r="D5" s="45">
        <v>33.4</v>
      </c>
      <c r="E5" s="49"/>
    </row>
    <row r="6" spans="1:5" s="38" customFormat="1" ht="30" customHeight="1">
      <c r="A6" s="46">
        <v>2012</v>
      </c>
      <c r="B6" s="47"/>
      <c r="C6" s="48">
        <v>2.846</v>
      </c>
      <c r="D6" s="45">
        <v>35.4</v>
      </c>
      <c r="E6" s="49"/>
    </row>
    <row r="7" spans="1:5" s="38" customFormat="1" ht="30" customHeight="1">
      <c r="A7" s="46">
        <v>2013</v>
      </c>
      <c r="B7" s="47"/>
      <c r="C7" s="48">
        <v>3.716</v>
      </c>
      <c r="D7" s="45">
        <v>47.8</v>
      </c>
      <c r="E7" s="49"/>
    </row>
    <row r="8" spans="1:5" s="38" customFormat="1" ht="30" customHeight="1">
      <c r="A8" s="46">
        <v>2014</v>
      </c>
      <c r="B8" s="47"/>
      <c r="C8" s="48">
        <v>4.098</v>
      </c>
      <c r="D8" s="45">
        <v>28.2</v>
      </c>
      <c r="E8" s="49"/>
    </row>
    <row r="9" spans="1:5" s="38" customFormat="1" ht="30" customHeight="1">
      <c r="A9" s="46">
        <v>2015</v>
      </c>
      <c r="B9" s="47"/>
      <c r="C9" s="48">
        <v>3.172</v>
      </c>
      <c r="D9" s="45">
        <v>8.5</v>
      </c>
      <c r="E9" s="49"/>
    </row>
    <row r="10" spans="1:4" ht="30" customHeight="1">
      <c r="A10" s="50">
        <v>2016</v>
      </c>
      <c r="B10" s="43"/>
      <c r="C10" s="44">
        <v>5.075</v>
      </c>
      <c r="D10" s="45">
        <v>26.8</v>
      </c>
    </row>
    <row r="11" spans="1:5" s="39" customFormat="1" ht="30" customHeight="1">
      <c r="A11" s="51">
        <v>2017</v>
      </c>
      <c r="B11" s="52"/>
      <c r="C11" s="44">
        <v>6.25</v>
      </c>
      <c r="D11" s="53">
        <v>-13.8</v>
      </c>
      <c r="E11" s="54"/>
    </row>
    <row r="12" spans="1:4" ht="30" customHeight="1">
      <c r="A12" s="31">
        <v>2018</v>
      </c>
      <c r="B12" s="28"/>
      <c r="C12" s="55">
        <v>7.33</v>
      </c>
      <c r="D12" s="55">
        <v>32.8</v>
      </c>
    </row>
    <row r="13" spans="1:4" ht="30" customHeight="1">
      <c r="A13" s="31">
        <v>2019</v>
      </c>
      <c r="B13" s="29"/>
      <c r="C13" s="29">
        <v>7.7</v>
      </c>
      <c r="D13" s="55">
        <v>2.5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L14"/>
  <sheetViews>
    <sheetView zoomScalePageLayoutView="0" workbookViewId="0" topLeftCell="A1">
      <pane ySplit="2" topLeftCell="A6" activePane="bottomLeft" state="frozen"/>
      <selection pane="topLeft" activeCell="A1" sqref="A1"/>
      <selection pane="bottomLeft" activeCell="E9" sqref="E9"/>
    </sheetView>
  </sheetViews>
  <sheetFormatPr defaultColWidth="9.00390625" defaultRowHeight="13.5"/>
  <cols>
    <col min="1" max="1" width="6.00390625" style="26" customWidth="1"/>
    <col min="2" max="2" width="10.875" style="26" customWidth="1"/>
    <col min="3" max="3" width="7.25390625" style="26" customWidth="1"/>
    <col min="4" max="4" width="7.625" style="26" customWidth="1"/>
    <col min="5" max="5" width="8.125" style="26" customWidth="1"/>
    <col min="6" max="6" width="9.25390625" style="26" customWidth="1"/>
    <col min="7" max="7" width="11.125" style="26" customWidth="1"/>
    <col min="8" max="8" width="8.875" style="26" customWidth="1"/>
    <col min="9" max="9" width="11.875" style="26" customWidth="1"/>
    <col min="10" max="10" width="7.625" style="26" customWidth="1"/>
    <col min="11" max="11" width="9.00390625" style="27" customWidth="1"/>
    <col min="12" max="16384" width="9.00390625" style="26" customWidth="1"/>
  </cols>
  <sheetData>
    <row r="2" spans="1:12" ht="81" customHeight="1">
      <c r="A2" s="28" t="s">
        <v>0</v>
      </c>
      <c r="B2" s="29" t="s">
        <v>1</v>
      </c>
      <c r="C2" s="30" t="s">
        <v>35</v>
      </c>
      <c r="D2" s="30" t="s">
        <v>36</v>
      </c>
      <c r="E2" s="30" t="s">
        <v>37</v>
      </c>
      <c r="F2" s="30" t="s">
        <v>38</v>
      </c>
      <c r="G2" s="30" t="s">
        <v>39</v>
      </c>
      <c r="H2" s="30" t="s">
        <v>40</v>
      </c>
      <c r="I2" s="30" t="s">
        <v>41</v>
      </c>
      <c r="J2" s="35" t="s">
        <v>42</v>
      </c>
      <c r="L2" s="27"/>
    </row>
    <row r="3" spans="1:12" ht="27.75" customHeight="1">
      <c r="A3" s="31">
        <v>2010</v>
      </c>
      <c r="B3" s="29"/>
      <c r="C3" s="32">
        <v>0</v>
      </c>
      <c r="D3" s="33">
        <v>0</v>
      </c>
      <c r="E3" s="33">
        <v>65.74</v>
      </c>
      <c r="F3" s="33">
        <v>-22.43</v>
      </c>
      <c r="G3" s="33">
        <v>4608.31</v>
      </c>
      <c r="H3" s="33">
        <v>41.91</v>
      </c>
      <c r="I3" s="36">
        <v>7662.55</v>
      </c>
      <c r="J3" s="37">
        <v>35.45</v>
      </c>
      <c r="L3" s="27"/>
    </row>
    <row r="4" spans="1:12" ht="27.75" customHeight="1">
      <c r="A4" s="31">
        <v>2011</v>
      </c>
      <c r="B4" s="29"/>
      <c r="C4" s="32">
        <v>0</v>
      </c>
      <c r="D4" s="33">
        <v>0</v>
      </c>
      <c r="E4" s="33">
        <v>29.2</v>
      </c>
      <c r="F4" s="33">
        <v>41.02</v>
      </c>
      <c r="G4" s="33">
        <v>6997.46</v>
      </c>
      <c r="H4" s="33">
        <v>51.84</v>
      </c>
      <c r="I4" s="33">
        <v>7736.89</v>
      </c>
      <c r="J4" s="37">
        <v>0.97</v>
      </c>
      <c r="L4" s="27"/>
    </row>
    <row r="5" spans="1:12" ht="27.75" customHeight="1">
      <c r="A5" s="31">
        <v>2012</v>
      </c>
      <c r="B5" s="29"/>
      <c r="C5" s="32">
        <v>0</v>
      </c>
      <c r="D5" s="33">
        <v>0</v>
      </c>
      <c r="E5" s="33">
        <v>111</v>
      </c>
      <c r="F5" s="33">
        <v>279.65</v>
      </c>
      <c r="G5" s="33">
        <v>6638.72</v>
      </c>
      <c r="H5" s="33">
        <v>-5.13</v>
      </c>
      <c r="I5" s="33">
        <v>8999.65</v>
      </c>
      <c r="J5" s="37">
        <v>16.32</v>
      </c>
      <c r="L5" s="27"/>
    </row>
    <row r="6" spans="1:12" ht="27.75" customHeight="1">
      <c r="A6" s="31">
        <v>2013</v>
      </c>
      <c r="B6" s="29"/>
      <c r="C6" s="32">
        <v>0</v>
      </c>
      <c r="D6" s="33">
        <v>0</v>
      </c>
      <c r="E6" s="33">
        <v>172.28</v>
      </c>
      <c r="F6" s="33">
        <v>55.2</v>
      </c>
      <c r="G6" s="33">
        <v>8111.9</v>
      </c>
      <c r="H6" s="33">
        <v>22.2</v>
      </c>
      <c r="I6" s="33">
        <v>8894.5</v>
      </c>
      <c r="J6" s="37">
        <v>-1.2</v>
      </c>
      <c r="L6" s="27"/>
    </row>
    <row r="7" spans="1:12" ht="27.75" customHeight="1">
      <c r="A7" s="31">
        <v>2014</v>
      </c>
      <c r="B7" s="29"/>
      <c r="C7" s="32">
        <v>2.9</v>
      </c>
      <c r="D7" s="33">
        <v>0</v>
      </c>
      <c r="E7" s="33">
        <v>178.76</v>
      </c>
      <c r="F7" s="33">
        <v>3.8</v>
      </c>
      <c r="G7" s="33">
        <v>9764</v>
      </c>
      <c r="H7" s="33">
        <v>20.4</v>
      </c>
      <c r="I7" s="33">
        <v>6672.9</v>
      </c>
      <c r="J7" s="37">
        <v>-25</v>
      </c>
      <c r="L7" s="27"/>
    </row>
    <row r="8" spans="1:12" ht="27.75" customHeight="1">
      <c r="A8" s="31">
        <v>2015</v>
      </c>
      <c r="B8" s="29"/>
      <c r="C8" s="32">
        <v>3.07</v>
      </c>
      <c r="D8" s="33">
        <v>5.21</v>
      </c>
      <c r="E8" s="33">
        <v>70.68</v>
      </c>
      <c r="F8" s="33">
        <v>-152.9</v>
      </c>
      <c r="G8" s="33">
        <v>3589.22</v>
      </c>
      <c r="H8" s="33">
        <v>-172.04</v>
      </c>
      <c r="I8" s="33">
        <v>7176</v>
      </c>
      <c r="J8" s="37">
        <v>7.5</v>
      </c>
      <c r="L8" s="27"/>
    </row>
    <row r="9" spans="1:12" ht="27.75" customHeight="1">
      <c r="A9" s="31">
        <v>2016</v>
      </c>
      <c r="B9" s="29"/>
      <c r="C9" s="32">
        <v>8.63</v>
      </c>
      <c r="D9" s="33">
        <v>180.87</v>
      </c>
      <c r="E9" s="33">
        <v>0</v>
      </c>
      <c r="F9" s="33">
        <v>-100</v>
      </c>
      <c r="G9" s="33">
        <v>5334</v>
      </c>
      <c r="H9" s="33">
        <v>48.61</v>
      </c>
      <c r="I9" s="33">
        <v>9109</v>
      </c>
      <c r="J9" s="37">
        <v>26.94</v>
      </c>
      <c r="L9" s="27"/>
    </row>
    <row r="10" spans="1:12" ht="27.75" customHeight="1">
      <c r="A10" s="34">
        <v>2017</v>
      </c>
      <c r="B10" s="29"/>
      <c r="C10" s="29">
        <v>9.8</v>
      </c>
      <c r="D10" s="29">
        <v>13.37</v>
      </c>
      <c r="E10" s="33">
        <v>0</v>
      </c>
      <c r="F10" s="33">
        <v>0</v>
      </c>
      <c r="G10" s="29">
        <v>2716</v>
      </c>
      <c r="H10" s="29">
        <v>-49.08</v>
      </c>
      <c r="I10" s="29">
        <v>3937</v>
      </c>
      <c r="J10" s="26">
        <v>-57.16</v>
      </c>
      <c r="L10" s="27"/>
    </row>
    <row r="11" spans="1:12" ht="27.75" customHeight="1">
      <c r="A11" s="31">
        <v>2018</v>
      </c>
      <c r="B11" s="28"/>
      <c r="C11" s="32">
        <v>16.66</v>
      </c>
      <c r="D11" s="33">
        <v>70</v>
      </c>
      <c r="E11" s="33">
        <v>88</v>
      </c>
      <c r="F11" s="33">
        <v>100</v>
      </c>
      <c r="G11" s="33">
        <v>2471</v>
      </c>
      <c r="H11" s="33">
        <v>-9</v>
      </c>
      <c r="I11" s="33">
        <v>3248</v>
      </c>
      <c r="J11" s="37">
        <v>-17.5</v>
      </c>
      <c r="L11" s="27"/>
    </row>
    <row r="12" spans="1:12" ht="27.75" customHeight="1">
      <c r="A12" s="31">
        <v>2019</v>
      </c>
      <c r="B12" s="29"/>
      <c r="C12" s="29">
        <v>17.53</v>
      </c>
      <c r="D12" s="29">
        <v>5.2</v>
      </c>
      <c r="E12" s="29">
        <v>35.5</v>
      </c>
      <c r="F12" s="29">
        <v>-59.7</v>
      </c>
      <c r="G12" s="33">
        <v>3557.04</v>
      </c>
      <c r="H12" s="29">
        <v>44.76</v>
      </c>
      <c r="I12" s="29">
        <v>3447.9</v>
      </c>
      <c r="J12" s="37">
        <v>6.15</v>
      </c>
      <c r="L12" s="27"/>
    </row>
    <row r="13" ht="14.25">
      <c r="L13" s="27"/>
    </row>
    <row r="14" ht="14.25">
      <c r="L14" s="27"/>
    </row>
  </sheetData>
  <sheetProtection/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F12"/>
  <sheetViews>
    <sheetView zoomScalePageLayoutView="0" workbookViewId="0" topLeftCell="A1">
      <selection activeCell="C4" sqref="C4"/>
    </sheetView>
  </sheetViews>
  <sheetFormatPr defaultColWidth="12.50390625" defaultRowHeight="13.5"/>
  <cols>
    <col min="1" max="4" width="12.50390625" style="20" customWidth="1"/>
    <col min="5" max="5" width="12.50390625" style="21" customWidth="1"/>
    <col min="6" max="16384" width="12.50390625" style="20" customWidth="1"/>
  </cols>
  <sheetData>
    <row r="2" spans="1:6" ht="63" customHeight="1">
      <c r="A2" s="3" t="s">
        <v>0</v>
      </c>
      <c r="B2" s="4" t="s">
        <v>12</v>
      </c>
      <c r="C2" s="4" t="s">
        <v>43</v>
      </c>
      <c r="D2" s="22" t="s">
        <v>44</v>
      </c>
      <c r="F2" s="21"/>
    </row>
    <row r="3" spans="1:6" ht="27.75" customHeight="1">
      <c r="A3" s="8">
        <v>2010</v>
      </c>
      <c r="B3" s="4"/>
      <c r="C3" s="23">
        <v>9.99</v>
      </c>
      <c r="D3" s="18">
        <v>30.26</v>
      </c>
      <c r="F3" s="21"/>
    </row>
    <row r="4" spans="1:6" ht="27.75" customHeight="1">
      <c r="A4" s="8">
        <v>2011</v>
      </c>
      <c r="B4" s="4"/>
      <c r="C4" s="23">
        <v>14.37</v>
      </c>
      <c r="D4" s="18">
        <v>43.9</v>
      </c>
      <c r="F4" s="21"/>
    </row>
    <row r="5" spans="1:6" ht="27.75" customHeight="1">
      <c r="A5" s="8">
        <v>2012</v>
      </c>
      <c r="B5" s="4"/>
      <c r="C5" s="24">
        <v>21.34</v>
      </c>
      <c r="D5" s="18">
        <v>48.56</v>
      </c>
      <c r="F5" s="21"/>
    </row>
    <row r="6" spans="1:6" ht="27.75" customHeight="1">
      <c r="A6" s="8">
        <v>2013</v>
      </c>
      <c r="B6" s="4"/>
      <c r="C6" s="23">
        <v>30</v>
      </c>
      <c r="D6" s="18">
        <v>40.57</v>
      </c>
      <c r="F6" s="21"/>
    </row>
    <row r="7" spans="1:6" ht="27.75" customHeight="1">
      <c r="A7" s="8">
        <v>2014</v>
      </c>
      <c r="B7" s="4"/>
      <c r="C7" s="23">
        <v>38.23</v>
      </c>
      <c r="D7" s="18">
        <v>27.42</v>
      </c>
      <c r="F7" s="21"/>
    </row>
    <row r="8" spans="1:6" ht="27.75" customHeight="1">
      <c r="A8" s="8">
        <v>2015</v>
      </c>
      <c r="B8" s="4"/>
      <c r="C8" s="23">
        <v>48.28</v>
      </c>
      <c r="D8" s="18">
        <v>26.28</v>
      </c>
      <c r="F8" s="21"/>
    </row>
    <row r="9" spans="1:6" ht="27.75" customHeight="1">
      <c r="A9" s="8">
        <v>2016</v>
      </c>
      <c r="B9" s="4"/>
      <c r="C9" s="23">
        <v>56.48</v>
      </c>
      <c r="D9" s="18">
        <v>17.18</v>
      </c>
      <c r="F9" s="21"/>
    </row>
    <row r="10" spans="1:6" ht="27.75" customHeight="1">
      <c r="A10" s="8">
        <v>2017</v>
      </c>
      <c r="B10" s="25"/>
      <c r="C10" s="23">
        <v>77.4</v>
      </c>
      <c r="D10" s="18">
        <v>37.1</v>
      </c>
      <c r="F10" s="21"/>
    </row>
    <row r="11" spans="1:4" ht="27.75" customHeight="1">
      <c r="A11" s="8">
        <v>2018</v>
      </c>
      <c r="B11" s="25"/>
      <c r="C11" s="23">
        <v>31</v>
      </c>
      <c r="D11" s="18">
        <v>51.8</v>
      </c>
    </row>
    <row r="12" spans="1:4" ht="27.75" customHeight="1">
      <c r="A12" s="8">
        <v>2019</v>
      </c>
      <c r="B12" s="4"/>
      <c r="C12" s="23">
        <v>33</v>
      </c>
      <c r="D12" s="22">
        <v>9.39</v>
      </c>
    </row>
  </sheetData>
  <sheetProtection/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J82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13.875" style="1" customWidth="1"/>
    <col min="2" max="3" width="12.50390625" style="1" customWidth="1"/>
    <col min="4" max="4" width="13.875" style="1" customWidth="1"/>
    <col min="5" max="5" width="16.875" style="2" customWidth="1"/>
    <col min="6" max="7" width="16.875" style="1" customWidth="1"/>
    <col min="8" max="8" width="18.75390625" style="1" customWidth="1"/>
    <col min="9" max="9" width="16.875" style="1" customWidth="1"/>
    <col min="10" max="10" width="18.50390625" style="1" customWidth="1"/>
    <col min="11" max="16384" width="9.00390625" style="1" customWidth="1"/>
  </cols>
  <sheetData>
    <row r="2" spans="1:10" ht="48.75" customHeight="1">
      <c r="A2" s="3" t="s">
        <v>0</v>
      </c>
      <c r="B2" s="4" t="s">
        <v>1</v>
      </c>
      <c r="C2" s="5" t="s">
        <v>45</v>
      </c>
      <c r="D2" s="6" t="s">
        <v>46</v>
      </c>
      <c r="E2" s="16"/>
      <c r="F2" s="7"/>
      <c r="G2" s="7"/>
      <c r="H2" s="7"/>
      <c r="I2" s="7"/>
      <c r="J2" s="7"/>
    </row>
    <row r="3" spans="1:4" ht="30.75" customHeight="1">
      <c r="A3" s="8">
        <v>2010</v>
      </c>
      <c r="B3" s="4"/>
      <c r="C3" s="17">
        <v>1.48</v>
      </c>
      <c r="D3" s="18">
        <v>17.4</v>
      </c>
    </row>
    <row r="4" spans="1:4" ht="30.75" customHeight="1">
      <c r="A4" s="8">
        <v>2011</v>
      </c>
      <c r="B4" s="4"/>
      <c r="C4" s="17">
        <v>1.74</v>
      </c>
      <c r="D4" s="18">
        <v>17.7</v>
      </c>
    </row>
    <row r="5" spans="1:4" ht="30.75" customHeight="1">
      <c r="A5" s="8">
        <v>2012</v>
      </c>
      <c r="B5" s="4"/>
      <c r="C5" s="17">
        <v>2.4</v>
      </c>
      <c r="D5" s="18">
        <v>37.7</v>
      </c>
    </row>
    <row r="6" spans="1:4" ht="30.75" customHeight="1">
      <c r="A6" s="8">
        <v>2013</v>
      </c>
      <c r="B6" s="4"/>
      <c r="C6" s="17">
        <v>3.02</v>
      </c>
      <c r="D6" s="18">
        <v>25.9</v>
      </c>
    </row>
    <row r="7" spans="1:4" ht="30.75" customHeight="1">
      <c r="A7" s="8">
        <v>2014</v>
      </c>
      <c r="B7" s="4"/>
      <c r="C7" s="17">
        <v>3.75</v>
      </c>
      <c r="D7" s="18">
        <v>24.3</v>
      </c>
    </row>
    <row r="8" spans="1:4" ht="30.75" customHeight="1">
      <c r="A8" s="8">
        <v>2015</v>
      </c>
      <c r="B8" s="4"/>
      <c r="C8" s="17">
        <v>4.28</v>
      </c>
      <c r="D8" s="18">
        <v>14.2</v>
      </c>
    </row>
    <row r="9" spans="1:7" ht="30.75" customHeight="1">
      <c r="A9" s="8">
        <v>2016</v>
      </c>
      <c r="B9" s="4"/>
      <c r="C9" s="17">
        <v>4.53</v>
      </c>
      <c r="D9" s="18">
        <v>12.85</v>
      </c>
      <c r="F9" s="2"/>
      <c r="G9" s="2"/>
    </row>
    <row r="10" spans="1:7" ht="30.75" customHeight="1">
      <c r="A10" s="8">
        <v>2017</v>
      </c>
      <c r="B10" s="4"/>
      <c r="C10" s="17">
        <v>4.95</v>
      </c>
      <c r="D10" s="18">
        <v>9.4</v>
      </c>
      <c r="E10" s="19"/>
      <c r="F10" s="19"/>
      <c r="G10" s="19"/>
    </row>
    <row r="11" spans="1:4" ht="30.75" customHeight="1">
      <c r="A11" s="8">
        <v>2018</v>
      </c>
      <c r="B11" s="4"/>
      <c r="C11" s="17">
        <v>5.42</v>
      </c>
      <c r="D11" s="18">
        <v>9.5</v>
      </c>
    </row>
    <row r="12" spans="1:4" ht="30.75" customHeight="1">
      <c r="A12" s="8">
        <v>2019</v>
      </c>
      <c r="B12" s="12"/>
      <c r="C12" s="12">
        <v>7.88</v>
      </c>
      <c r="D12" s="13">
        <v>9.2</v>
      </c>
    </row>
    <row r="13" ht="14.25">
      <c r="A13" s="15"/>
    </row>
    <row r="14" ht="14.25">
      <c r="A14" s="15"/>
    </row>
    <row r="15" ht="14.25">
      <c r="A15" s="15"/>
    </row>
    <row r="16" ht="14.25">
      <c r="A16" s="15"/>
    </row>
    <row r="17" ht="14.25">
      <c r="A17" s="15"/>
    </row>
    <row r="18" ht="14.25">
      <c r="A18" s="15"/>
    </row>
    <row r="19" ht="14.25">
      <c r="A19" s="15"/>
    </row>
    <row r="20" ht="14.25">
      <c r="A20" s="15"/>
    </row>
    <row r="21" ht="14.25">
      <c r="A21" s="15"/>
    </row>
    <row r="22" ht="14.25">
      <c r="A22" s="15"/>
    </row>
    <row r="23" ht="14.25">
      <c r="A23" s="15"/>
    </row>
    <row r="24" ht="14.25">
      <c r="A24" s="15"/>
    </row>
    <row r="25" ht="14.25">
      <c r="A25" s="15"/>
    </row>
    <row r="26" ht="14.25">
      <c r="A26" s="15"/>
    </row>
    <row r="27" ht="14.25">
      <c r="A27" s="15"/>
    </row>
    <row r="28" ht="14.25">
      <c r="A28" s="15"/>
    </row>
    <row r="29" ht="14.25">
      <c r="A29" s="15"/>
    </row>
    <row r="30" ht="14.25">
      <c r="A30" s="15"/>
    </row>
    <row r="31" ht="14.25">
      <c r="A31" s="15"/>
    </row>
    <row r="32" ht="14.25">
      <c r="A32" s="15"/>
    </row>
    <row r="33" ht="14.25">
      <c r="A33" s="15"/>
    </row>
    <row r="34" ht="14.25">
      <c r="A34" s="15"/>
    </row>
    <row r="35" ht="14.25">
      <c r="A35" s="15"/>
    </row>
    <row r="36" ht="14.25">
      <c r="A36" s="15"/>
    </row>
    <row r="37" ht="14.25">
      <c r="A37" s="15"/>
    </row>
    <row r="38" ht="14.25">
      <c r="A38" s="15"/>
    </row>
    <row r="39" ht="14.25">
      <c r="A39" s="15"/>
    </row>
    <row r="40" ht="14.25">
      <c r="A40" s="15"/>
    </row>
    <row r="41" ht="14.25">
      <c r="A41" s="15"/>
    </row>
    <row r="42" ht="14.25">
      <c r="A42" s="15"/>
    </row>
    <row r="43" ht="14.25">
      <c r="A43" s="15"/>
    </row>
    <row r="44" ht="14.25">
      <c r="A44" s="15"/>
    </row>
    <row r="45" ht="14.25">
      <c r="A45" s="15"/>
    </row>
    <row r="46" ht="14.25">
      <c r="A46" s="15"/>
    </row>
    <row r="47" ht="14.25">
      <c r="A47" s="15"/>
    </row>
    <row r="48" ht="14.25">
      <c r="A48" s="15"/>
    </row>
    <row r="49" ht="14.25">
      <c r="A49" s="15"/>
    </row>
    <row r="50" ht="14.25">
      <c r="A50" s="15"/>
    </row>
    <row r="51" ht="14.25">
      <c r="A51" s="15"/>
    </row>
    <row r="52" ht="14.25">
      <c r="A52" s="15"/>
    </row>
    <row r="53" ht="14.25">
      <c r="A53" s="15"/>
    </row>
    <row r="54" ht="14.25">
      <c r="A54" s="15"/>
    </row>
    <row r="55" ht="14.25">
      <c r="A55" s="15"/>
    </row>
    <row r="56" ht="14.25">
      <c r="A56" s="15"/>
    </row>
    <row r="57" ht="14.25">
      <c r="A57" s="15"/>
    </row>
    <row r="58" ht="14.25">
      <c r="A58" s="15"/>
    </row>
    <row r="59" ht="14.25">
      <c r="A59" s="15"/>
    </row>
    <row r="60" ht="14.25">
      <c r="A60" s="15"/>
    </row>
    <row r="61" ht="14.25">
      <c r="A61" s="15"/>
    </row>
    <row r="62" ht="14.25">
      <c r="A62" s="15"/>
    </row>
    <row r="63" ht="14.25">
      <c r="A63" s="15"/>
    </row>
    <row r="64" ht="14.25">
      <c r="A64" s="15"/>
    </row>
    <row r="65" ht="14.25">
      <c r="A65" s="15"/>
    </row>
    <row r="66" ht="14.25">
      <c r="A66" s="15"/>
    </row>
    <row r="67" ht="14.25">
      <c r="A67" s="15"/>
    </row>
    <row r="68" ht="14.25">
      <c r="A68" s="15"/>
    </row>
    <row r="69" ht="14.25">
      <c r="A69" s="15"/>
    </row>
    <row r="70" ht="14.25">
      <c r="A70" s="15"/>
    </row>
    <row r="71" ht="14.25">
      <c r="A71" s="15"/>
    </row>
    <row r="72" ht="14.25">
      <c r="A72" s="15"/>
    </row>
    <row r="73" ht="14.25">
      <c r="A73" s="15"/>
    </row>
    <row r="74" ht="14.25">
      <c r="A74" s="15"/>
    </row>
    <row r="75" ht="14.25">
      <c r="A75" s="15"/>
    </row>
    <row r="76" ht="14.25">
      <c r="A76" s="15"/>
    </row>
    <row r="77" ht="14.25">
      <c r="A77" s="15"/>
    </row>
    <row r="78" ht="14.25">
      <c r="A78" s="15"/>
    </row>
    <row r="79" ht="14.25">
      <c r="A79" s="15"/>
    </row>
    <row r="80" ht="14.25">
      <c r="A80" s="15"/>
    </row>
    <row r="81" ht="14.25">
      <c r="A81" s="15"/>
    </row>
    <row r="82" ht="14.25">
      <c r="A82" s="15"/>
    </row>
  </sheetData>
  <sheetProtection/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ThinkPad</cp:lastModifiedBy>
  <cp:lastPrinted>2019-04-16T02:22:51Z</cp:lastPrinted>
  <dcterms:created xsi:type="dcterms:W3CDTF">2006-09-13T11:21:51Z</dcterms:created>
  <dcterms:modified xsi:type="dcterms:W3CDTF">2021-06-15T02:50:49Z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